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<sst xmlns="http://schemas.openxmlformats.org/spreadsheetml/2006/main" count="45" uniqueCount="45">
  <si>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</si>
  <si>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UVC010</t>
  </si>
  <si>
    <t xml:space="preserve">m²</t>
  </si>
  <si>
    <t xml:space="preserve">Celosía de fábrica para vallado de parcela, sobre muro.</t>
  </si>
  <si>
    <r>
      <rPr>
        <sz val="8.25"/>
        <color rgb="FF000000"/>
        <rFont val="Arial"/>
        <family val="2"/>
      </rPr>
      <t xml:space="preserve">Vallado de parcela formado por celosía de fábrica de bloques cerámicos de celosía decorativa, color rojo, acabado mate, de 20x20x7 cm, recibidos con mortero de cemento, industrial, M-5, sobre muro de fábrica u hormigón. El precio no incluye el muro.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</si>
  <si>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</si>
  <si>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</si>
  <si>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</si>
  <si>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</si>
  <si>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</si>
  <si>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</si>
  <si>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</si>
  <si>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</si>
  <si>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</si>
  <si>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</si>
  <si>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</si>
  <si>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</si>
  <si>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</si>
  <si>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mt20cec030a</t>
  </si>
  <si>
    <t xml:space="preserve">Ud</t>
  </si>
  <si>
    <t xml:space="preserve">Bloque cerámico de celosía decorativa, color rojo, acabado mate, de 20x20x7 cm.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</si>
  <si>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</si>
  <si>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</si>
  <si>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</si>
  <si>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</si>
  <si>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</si>
  <si>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</si>
  <si>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</si>
  <si>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</si>
  <si>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</si>
  <si>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</si>
  <si>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</si>
  <si>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</si>
  <si>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3,75€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</si>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</sst>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71.74" customWidth="1"/>
    <col min="6" max="6" width="3.40" customWidth="1"/>
    <col min="7" max="7" width="9.52" customWidth="1"/>
    <col min="8" max="8" width="4.59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0.006</v>
      </c>
      <c r="H10" s="11"/>
      <c r="I10" s="12">
        <v>1.5</v>
      </c>
      <c r="J10" s="12">
        <f ca="1">ROUND(INDIRECT(ADDRESS(ROW()+(0), COLUMN()+(-3), 1))*INDIRECT(ADDRESS(ROW()+(0), COLUMN()+(-1), 1)), 2)</f>
        <v>0.01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0.013</v>
      </c>
      <c r="H11" s="11"/>
      <c r="I11" s="12">
        <v>53.48</v>
      </c>
      <c r="J11" s="12">
        <f ca="1">ROUND(INDIRECT(ADDRESS(ROW()+(0), COLUMN()+(-3), 1))*INDIRECT(ADDRESS(ROW()+(0), COLUMN()+(-1), 1)), 2)</f>
        <v>0.7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23</v>
      </c>
      <c r="H12" s="13"/>
      <c r="I12" s="14">
        <v>0.83</v>
      </c>
      <c r="J12" s="14">
        <f ca="1">ROUND(INDIRECT(ADDRESS(ROW()+(0), COLUMN()+(-3), 1))*INDIRECT(ADDRESS(ROW()+(0), COLUMN()+(-1), 1)), 2)</f>
        <v>19.09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19.8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0.45</v>
      </c>
      <c r="H15" s="11"/>
      <c r="I15" s="12">
        <v>23.1</v>
      </c>
      <c r="J15" s="12">
        <f ca="1">ROUND(INDIRECT(ADDRESS(ROW()+(0), COLUMN()+(-3), 1))*INDIRECT(ADDRESS(ROW()+(0), COLUMN()+(-1), 1)), 2)</f>
        <v>10.4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0.485</v>
      </c>
      <c r="H16" s="13"/>
      <c r="I16" s="14">
        <v>21.94</v>
      </c>
      <c r="J16" s="14">
        <f ca="1">ROUND(INDIRECT(ADDRESS(ROW()+(0), COLUMN()+(-3), 1))*INDIRECT(ADDRESS(ROW()+(0), COLUMN()+(-1), 1)), 2)</f>
        <v>10.64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21.04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40.84</v>
      </c>
      <c r="J19" s="14">
        <f ca="1">ROUND(INDIRECT(ADDRESS(ROW()+(0), COLUMN()+(-3), 1))*INDIRECT(ADDRESS(ROW()+(0), COLUMN()+(-1), 1))/100, 2)</f>
        <v>0.82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41.66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1.18202e+06</v>
      </c>
      <c r="G24" s="29"/>
      <c r="H24" s="29">
        <v>1.18202e+06</v>
      </c>
      <c r="I24" s="29"/>
      <c r="J24" s="29" t="s">
        <v>40</v>
      </c>
    </row>
    <row r="25" spans="1:10" ht="13.5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