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<sst xmlns="http://schemas.openxmlformats.org/spreadsheetml/2006/main" count="35" uniqueCount="35">
  <si>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</si>
  <si>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UVX010</t>
  </si>
  <si>
    <t xml:space="preserve">Ud</t>
  </si>
  <si>
    <t xml:space="preserve">Módulo de vallado metálico de perfiles huecos. Colocación con tornillos.</t>
  </si>
  <si>
    <r>
      <rPr>
        <sz val="8.25"/>
        <color rgb="FF000000"/>
        <rFont val="Arial"/>
        <family val="2"/>
      </rPr>
      <t xml:space="preserve">Módulo de vallado metálico de 1980 mm de longitud, formado por perfiles huecos de sección circular con tapa superior, de acero galvanizado (Z 275) de 2 mm de espesor, 80 mm de diámetro y 2000 mm de altura, con una separación máxima de 100 mm entre los perfiles y una pletina horizontal en la base, de 120 mm de anchura y 10 mm de espesor, con seis taladros. Fijación al soporte con anclaje mecánico con taco de expansión de poliamida y tornillo de acero cincado, de cabeza avellanada, de 10 mm de diámetro y 160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</si>
  <si>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</si>
  <si>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</si>
  <si>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</si>
  <si>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</si>
  <si>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</si>
  <si>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</si>
  <si>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</si>
  <si>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mt26aae100ta</t>
  </si>
  <si>
    <t xml:space="preserve">Ud</t>
  </si>
  <si>
    <t xml:space="preserve">Módulo de vallado metálico de 1980 mm de longitud, formado por perfiles huecos de sección circular con tapa superior, de acero galvanizado (Z 275) de 2 mm de espesor, 80 mm de diámetro y 2000 mm de altura, con una separación máxima de 100 mm entre los perfiles y una pletina horizontal en la base, de 120 mm de anchura y 10 mm de espesor, con seis taladros.</t>
  </si>
  <si>
    <t xml:space="preserve">mt26wur300q</t>
  </si>
  <si>
    <t xml:space="preserve">Ud</t>
  </si>
  <si>
    <t xml:space="preserve">Anclaje mecánico con taco de expansión de poliamida y tornillo de acero cincado, de cabeza avellanada, de 10 mm de diámetro y 160 mm de longitud.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</si>
  <si>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</si>
  <si>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</si>
  <si>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</si>
  <si>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</si>
  <si>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</si>
  <si>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</si>
  <si>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</si>
  <si>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</si>
  <si>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</si>
  <si>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</si>
  <si>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</si>
  <si>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</si>
  <si>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</si>
  <si>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</si>
  <si>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</si>
  <si>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82,86€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</si>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</sst>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3.95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437</v>
      </c>
      <c r="H10" s="12">
        <f ca="1">ROUND(INDIRECT(ADDRESS(ROW()+(0), COLUMN()+(-2), 1))*INDIRECT(ADDRESS(ROW()+(0), COLUMN()+(-1), 1)), 2)</f>
        <v>437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2.49</v>
      </c>
      <c r="H11" s="14">
        <f ca="1">ROUND(INDIRECT(ADDRESS(ROW()+(0), COLUMN()+(-2), 1))*INDIRECT(ADDRESS(ROW()+(0), COLUMN()+(-1), 1)), 2)</f>
        <v>14.94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451.94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</v>
      </c>
      <c r="G14" s="12">
        <v>22.42</v>
      </c>
      <c r="H14" s="12">
        <f ca="1">ROUND(INDIRECT(ADDRESS(ROW()+(0), COLUMN()+(-2), 1))*INDIRECT(ADDRESS(ROW()+(0), COLUMN()+(-1), 1)), 2)</f>
        <v>11.21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</v>
      </c>
      <c r="G15" s="12">
        <v>21.06</v>
      </c>
      <c r="H15" s="12">
        <f ca="1">ROUND(INDIRECT(ADDRESS(ROW()+(0), COLUMN()+(-2), 1))*INDIRECT(ADDRESS(ROW()+(0), COLUMN()+(-1), 1)), 2)</f>
        <v>10.53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</v>
      </c>
      <c r="G16" s="14">
        <v>20.78</v>
      </c>
      <c r="H16" s="14">
        <f ca="1">ROUND(INDIRECT(ADDRESS(ROW()+(0), COLUMN()+(-2), 1))*INDIRECT(ADDRESS(ROW()+(0), COLUMN()+(-1), 1)), 2)</f>
        <v>4.16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25.9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477.84</v>
      </c>
      <c r="H19" s="14">
        <f ca="1">ROUND(INDIRECT(ADDRESS(ROW()+(0), COLUMN()+(-2), 1))*INDIRECT(ADDRESS(ROW()+(0), COLUMN()+(-1), 1))/100, 2)</f>
        <v>9.56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1)),INDIRECT(ADDRESS(ROW()+(-8), COLUMN()+(0), 1))), 2)</f>
        <v>487.4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