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<sst xmlns="http://schemas.openxmlformats.org/spreadsheetml/2006/main" count="46" uniqueCount="46">
  <si>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</si>
  <si>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UXC010</t>
  </si>
  <si>
    <t xml:space="preserve">m²</t>
  </si>
  <si>
    <t xml:space="preserve">Pavimento continuo de hormigón impreso, para exteriores.</t>
  </si>
  <si>
    <r>
      <rPr>
        <sz val="8.25"/>
        <color rgb="FF000000"/>
        <rFont val="Arial"/>
        <family val="2"/>
      </rPr>
      <t xml:space="preserve">Pavimento continuo de hormigón impreso, con juntas, de 10 cm de espesor, realizado con hormigón HM-20/B/20/X0 fabricado en central y vertido desde camión, extendido y vibrado manual mediante regla vibrante; coloreado y endurecido superficialmente mediante espolvoreo con mortero decorativo de rodadura para pavimento de hormigón, color blanco, rendimiento 4,5 kg/m²; acabado impreso en relieve previa aplicación de desmoldeante en polvo, color burdeos; y capa de sellado final con resina impermeabilizante.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</si>
  <si>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</si>
  <si>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</si>
  <si>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</si>
  <si>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</si>
  <si>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</si>
  <si>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</si>
  <si>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</si>
  <si>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</si>
  <si>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</si>
  <si>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</si>
  <si>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mt09wnc011ba</t>
  </si>
  <si>
    <t xml:space="preserve">kg</t>
  </si>
  <si>
    <t xml:space="preserve">Mortero decorativo de rodadura para pavimento de hormigón, color blanco, compuesto de cemento, áridos de sílice, aditivos orgánicos y pigmentos.</t>
  </si>
  <si>
    <t xml:space="preserve">mt09wnc020f</t>
  </si>
  <si>
    <t xml:space="preserve">kg</t>
  </si>
  <si>
    <t xml:space="preserve">Desmoldeante en polvo, color burdeos, aplicado en pavimentos continuos de hormigón impreso, compuesto de cargas, pigmentos y aditivos orgánicos.</t>
  </si>
  <si>
    <t xml:space="preserve">mt09wnc030a</t>
  </si>
  <si>
    <t xml:space="preserve">kg</t>
  </si>
  <si>
    <t xml:space="preserve">Resina impermeabilizante, para el curado y sellado de pavimentos continuos de hormigón impreso, compuesta de resina sintética en dispersión acuosa y aditivos específicos.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</si>
  <si>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</si>
  <si>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</si>
  <si>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</si>
  <si>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</si>
  <si>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</si>
  <si>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mq08lch040</t>
  </si>
  <si>
    <t xml:space="preserve">h</t>
  </si>
  <si>
    <t xml:space="preserve">Hidrolimpiadora a presión.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</si>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</sst>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69.02" customWidth="1"/>
    <col min="5" max="5" width="16.66" customWidth="1"/>
    <col min="6" max="6" width="12.24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2">
        <v>85.8</v>
      </c>
      <c r="G10" s="12">
        <f ca="1">ROUND(INDIRECT(ADDRESS(ROW()+(0), COLUMN()+(-2), 1))*INDIRECT(ADDRESS(ROW()+(0), COLUMN()+(-1), 1)), 2)</f>
        <v>9.01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4.5</v>
      </c>
      <c r="F11" s="12">
        <v>0.45</v>
      </c>
      <c r="G11" s="12">
        <f ca="1">ROUND(INDIRECT(ADDRESS(ROW()+(0), COLUMN()+(-2), 1))*INDIRECT(ADDRESS(ROW()+(0), COLUMN()+(-1), 1)), 2)</f>
        <v>2.03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5.63</v>
      </c>
      <c r="G12" s="12">
        <f ca="1">ROUND(INDIRECT(ADDRESS(ROW()+(0), COLUMN()+(-2), 1))*INDIRECT(ADDRESS(ROW()+(0), COLUMN()+(-1), 1)), 2)</f>
        <v>1.13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0.25</v>
      </c>
      <c r="F13" s="14">
        <v>9.66</v>
      </c>
      <c r="G13" s="14">
        <f ca="1">ROUND(INDIRECT(ADDRESS(ROW()+(0), COLUMN()+(-2), 1))*INDIRECT(ADDRESS(ROW()+(0), COLUMN()+(-1), 1)), 2)</f>
        <v>2.42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14.59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0.016</v>
      </c>
      <c r="F16" s="12">
        <v>5.23</v>
      </c>
      <c r="G16" s="12">
        <f ca="1">ROUND(INDIRECT(ADDRESS(ROW()+(0), COLUMN()+(-2), 1))*INDIRECT(ADDRESS(ROW()+(0), COLUMN()+(-1), 1)), 2)</f>
        <v>0.08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0.15</v>
      </c>
      <c r="F17" s="14">
        <v>5.15</v>
      </c>
      <c r="G17" s="14">
        <f ca="1">ROUND(INDIRECT(ADDRESS(ROW()+(0), COLUMN()+(-2), 1))*INDIRECT(ADDRESS(ROW()+(0), COLUMN()+(-1), 1)), 2)</f>
        <v>0.77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0.85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0.179</v>
      </c>
      <c r="F20" s="12">
        <v>23.1</v>
      </c>
      <c r="G20" s="12">
        <f ca="1">ROUND(INDIRECT(ADDRESS(ROW()+(0), COLUMN()+(-2), 1))*INDIRECT(ADDRESS(ROW()+(0), COLUMN()+(-1), 1)), 2)</f>
        <v>4.13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0.286</v>
      </c>
      <c r="F21" s="14">
        <v>21.94</v>
      </c>
      <c r="G21" s="14">
        <f ca="1">ROUND(INDIRECT(ADDRESS(ROW()+(0), COLUMN()+(-2), 1))*INDIRECT(ADDRESS(ROW()+(0), COLUMN()+(-1), 1)), 2)</f>
        <v>6.27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10.4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25.84</v>
      </c>
      <c r="G24" s="14">
        <f ca="1">ROUND(INDIRECT(ADDRESS(ROW()+(0), COLUMN()+(-2), 1))*INDIRECT(ADDRESS(ROW()+(0), COLUMN()+(-1), 1))/100, 2)</f>
        <v>0.52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26.36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