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<sst xmlns="http://schemas.openxmlformats.org/spreadsheetml/2006/main" count="43" uniqueCount="43">
  <si>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</si>
  <si>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UXE010</t>
  </si>
  <si>
    <t xml:space="preserve">m³</t>
  </si>
  <si>
    <t xml:space="preserve">Estabilización de explanada mediante aporte de material.</t>
  </si>
  <si>
    <r>
      <rPr>
        <sz val="8.25"/>
        <color rgb="FF000000"/>
        <rFont val="Arial"/>
        <family val="2"/>
      </rPr>
      <t xml:space="preserve">Estabilización mecánica de explanada, con material tolerable de 35 a 45 cm de espesor, y compactación del material hasta alcanzar una densidad seca no inferior al 100%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</si>
  <si>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</si>
  <si>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</si>
  <si>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</si>
  <si>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</si>
  <si>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</si>
  <si>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</si>
  <si>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</si>
  <si>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mt01art030c</t>
  </si>
  <si>
    <t xml:space="preserve">m³</t>
  </si>
  <si>
    <t xml:space="preserve">Material tolerable de aportación, para formación de terraplenes, según el art. 330.3.3.3 del PG-3.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</si>
  <si>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</si>
  <si>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</si>
  <si>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</si>
  <si>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</si>
  <si>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</si>
  <si>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mq04cab010b</t>
  </si>
  <si>
    <t xml:space="preserve">h</t>
  </si>
  <si>
    <t xml:space="preserve">Camión basculante de 10 t de carga, de 147 kW.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</si>
  <si>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</si>
  <si>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</si>
  <si>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</si>
  <si>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</si>
  <si>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</si>
  <si>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anchura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</si>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</sst>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3.93</v>
      </c>
      <c r="H10" s="14">
        <f ca="1">ROUND(INDIRECT(ADDRESS(ROW()+(0), COLUMN()+(-2), 1))*INDIRECT(ADDRESS(ROW()+(0), COLUMN()+(-1), 1)), 2)</f>
        <v>4.52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0.026</v>
      </c>
      <c r="G13" s="13">
        <v>45.06</v>
      </c>
      <c r="H13" s="13">
        <f ca="1">ROUND(INDIRECT(ADDRESS(ROW()+(0), COLUMN()+(-2), 1))*INDIRECT(ADDRESS(ROW()+(0), COLUMN()+(-1), 1)), 2)</f>
        <v>1.17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0.038</v>
      </c>
      <c r="G14" s="13">
        <v>36.92</v>
      </c>
      <c r="H14" s="13">
        <f ca="1">ROUND(INDIRECT(ADDRESS(ROW()+(0), COLUMN()+(-2), 1))*INDIRECT(ADDRESS(ROW()+(0), COLUMN()+(-1), 1)), 2)</f>
        <v>1.4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0.02</v>
      </c>
      <c r="G15" s="13">
        <v>75.91</v>
      </c>
      <c r="H15" s="13">
        <f ca="1">ROUND(INDIRECT(ADDRESS(ROW()+(0), COLUMN()+(-2), 1))*INDIRECT(ADDRESS(ROW()+(0), COLUMN()+(-1), 1)), 2)</f>
        <v>1.52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0.048</v>
      </c>
      <c r="G16" s="13">
        <v>69.78</v>
      </c>
      <c r="H16" s="13">
        <f ca="1">ROUND(INDIRECT(ADDRESS(ROW()+(0), COLUMN()+(-2), 1))*INDIRECT(ADDRESS(ROW()+(0), COLUMN()+(-1), 1)), 2)</f>
        <v>3.35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0.017</v>
      </c>
      <c r="G17" s="14">
        <v>118.9</v>
      </c>
      <c r="H17" s="14">
        <f ca="1">ROUND(INDIRECT(ADDRESS(ROW()+(0), COLUMN()+(-2), 1))*INDIRECT(ADDRESS(ROW()+(0), COLUMN()+(-1), 1)), 2)</f>
        <v>2.02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0.07</v>
      </c>
      <c r="G20" s="14">
        <v>21.94</v>
      </c>
      <c r="H20" s="14">
        <f ca="1">ROUND(INDIRECT(ADDRESS(ROW()+(0), COLUMN()+(-2), 1))*INDIRECT(ADDRESS(ROW()+(0), COLUMN()+(-1), 1)), 2)</f>
        <v>1.54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1.54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15.52</v>
      </c>
      <c r="H23" s="14">
        <f ca="1">ROUND(INDIRECT(ADDRESS(ROW()+(0), COLUMN()+(-2), 1))*INDIRECT(ADDRESS(ROW()+(0), COLUMN()+(-1), 1))/100, 2)</f>
        <v>0.31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15.83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