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<sst xmlns="http://schemas.openxmlformats.org/spreadsheetml/2006/main" count="29" uniqueCount="29">
  <si>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</si>
  <si>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XAC010</t>
  </si>
  <si>
    <t xml:space="preserve">Ud</t>
  </si>
  <si>
    <t xml:space="preserve">Ensayo de cal.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</si>
  <si>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cal, tomada en obra, para la determinación de las siguientes características: análisis químico, según UNE-EN 459-2.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</si>
  <si>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</si>
  <si>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</si>
  <si>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</si>
  <si>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</si>
  <si>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</si>
  <si>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</si>
  <si>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</si>
  <si>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</si>
  <si>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</si>
  <si>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</si>
  <si>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mt49cal020</t>
  </si>
  <si>
    <t xml:space="preserve">Ud</t>
  </si>
  <si>
    <t xml:space="preserve">Toma en obra de muestras de cales aéreas o hidráulicas, cuyo peso no exceda de 50 kg.</t>
  </si>
  <si>
    <t xml:space="preserve">mt49cal060</t>
  </si>
  <si>
    <t xml:space="preserve">Ud</t>
  </si>
  <si>
    <t xml:space="preserve">Análisis químico completo de las cales, según UNE-EN 459-2.</t>
  </si>
  <si>
    <t xml:space="preserve">mt49cal030</t>
  </si>
  <si>
    <t xml:space="preserve">Ud</t>
  </si>
  <si>
    <t xml:space="preserve">Informe de resultados de los ensayos realizados sobre una muestra de cal aérea o hidráulica.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</si>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</sst>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205.6</v>
      </c>
      <c r="H12" s="12">
        <f ca="1">ROUND(INDIRECT(ADDRESS(ROW()+(0), COLUMN()+(-2), 1))*INDIRECT(ADDRESS(ROW()+(0), COLUMN()+(-1), 1)), 2)</f>
        <v>205.6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96.06</v>
      </c>
      <c r="H13" s="14">
        <f ca="1">ROUND(INDIRECT(ADDRESS(ROW()+(0), COLUMN()+(-2), 1))*INDIRECT(ADDRESS(ROW()+(0), COLUMN()+(-1), 1)), 2)</f>
        <v>96.06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334.42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334.42</v>
      </c>
      <c r="H16" s="14">
        <f ca="1">ROUND(INDIRECT(ADDRESS(ROW()+(0), COLUMN()+(-2), 1))*INDIRECT(ADDRESS(ROW()+(0), COLUMN()+(-1), 1))/100, 2)</f>
        <v>6.69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341.11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