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<sst xmlns="http://schemas.openxmlformats.org/spreadsheetml/2006/main" count="35" uniqueCount="35">
  <si>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</si>
  <si>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XAY010</t>
  </si>
  <si>
    <t xml:space="preserve">Ud</t>
  </si>
  <si>
    <t xml:space="preserve">Ensayo de yeso o escayola.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</si>
  <si>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yeso o escayola tomada en obra, para la determinación de las siguientes características: finura de molido y trabajabilidad (tiempos de fraguado) según UNE-EN 13279-2, humedad según UNE 102032, índice de pureza según UNE 102032.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</si>
  <si>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</si>
  <si>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</si>
  <si>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</si>
  <si>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</si>
  <si>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</si>
  <si>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</si>
  <si>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</si>
  <si>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</si>
  <si>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</si>
  <si>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</si>
  <si>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</si>
  <si>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</si>
  <si>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</si>
  <si>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</si>
  <si>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</si>
  <si>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Ensayo para determinar la finura de molido y trabajabilidad (tiempos de fraguado) de una muestra de yeso o escayola de construcción, según UNE-EN 13279-2.</t>
  </si>
  <si>
    <t xml:space="preserve">mt49yga090</t>
  </si>
  <si>
    <t xml:space="preserve">Ud</t>
  </si>
  <si>
    <t xml:space="preserve">Ensayo para determinar la humedad de una muestra de yeso o escayola fraguada, mediante secado en estufa a 105°C, según UNE 102032.</t>
  </si>
  <si>
    <t xml:space="preserve">mt49yga120</t>
  </si>
  <si>
    <t xml:space="preserve">Ud</t>
  </si>
  <si>
    <t xml:space="preserve">Ensayo para determinar el índice de pureza de una muestra de yeso o escayola, incluyendo las determinaciones de agua combinada y trióxido de azufre, según UNE 102032.</t>
  </si>
  <si>
    <t xml:space="preserve">mt49yga030</t>
  </si>
  <si>
    <t xml:space="preserve">Ud</t>
  </si>
  <si>
    <t xml:space="preserve">Informe de resultados de los ensayos realizados sobre una muestra de yeso o escayola.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</si>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</sst>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105.8</v>
      </c>
      <c r="H12" s="12">
        <f ca="1">ROUND(INDIRECT(ADDRESS(ROW()+(0), COLUMN()+(-2), 1))*INDIRECT(ADDRESS(ROW()+(0), COLUMN()+(-1), 1)), 2)</f>
        <v>105.8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8.06</v>
      </c>
      <c r="H13" s="12">
        <f ca="1">ROUND(INDIRECT(ADDRESS(ROW()+(0), COLUMN()+(-2), 1))*INDIRECT(ADDRESS(ROW()+(0), COLUMN()+(-1), 1)), 2)</f>
        <v>8.06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127.89</v>
      </c>
      <c r="H14" s="12">
        <f ca="1">ROUND(INDIRECT(ADDRESS(ROW()+(0), COLUMN()+(-2), 1))*INDIRECT(ADDRESS(ROW()+(0), COLUMN()+(-1), 1)), 2)</f>
        <v>127.89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96.06</v>
      </c>
      <c r="H15" s="14">
        <f ca="1">ROUND(INDIRECT(ADDRESS(ROW()+(0), COLUMN()+(-2), 1))*INDIRECT(ADDRESS(ROW()+(0), COLUMN()+(-1), 1)), 2)</f>
        <v>96.06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370.57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370.57</v>
      </c>
      <c r="H18" s="14">
        <f ca="1">ROUND(INDIRECT(ADDRESS(ROW()+(0), COLUMN()+(-2), 1))*INDIRECT(ADDRESS(ROW()+(0), COLUMN()+(-1), 1))/100, 2)</f>
        <v>7.41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377.98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