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<sst xmlns="http://schemas.openxmlformats.org/spreadsheetml/2006/main" count="32" uniqueCount="32">
  <si>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</si>
  <si>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XEI080</t>
  </si>
  <si>
    <t xml:space="preserve">Ud</t>
  </si>
  <si>
    <t xml:space="preserve">Ensayo físico-químico de probetas de hormigón endurecido.</t>
  </si>
  <si>
    <r>
      <rPr>
        <sz val="8.25"/>
        <color rgb="FF000000"/>
        <rFont val="Arial"/>
        <family val="2"/>
      </rPr>
      <t xml:space="preserve">Ensayo físico-químico a realizar en laboratorio acreditado en el área técnica correspondiente, sobre probetas de hormigón endurecido, tomadas en obra, para la determinación de las siguientes características: profundidad de carbonatación según UNE 112011; contenido de cloruros según UNE 112010; contenido de cemento, composición ponderal y relación agua/cemento; desgaste por rozamiento sobre dos probetas cilíndricas. El precio no incluye el informe de resultados.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</si>
  <si>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</si>
  <si>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</si>
  <si>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</si>
  <si>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</si>
  <si>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</si>
  <si>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</si>
  <si>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</si>
  <si>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mt49hoe020</t>
  </si>
  <si>
    <t xml:space="preserve">Ud</t>
  </si>
  <si>
    <t xml:space="preserve">Toma en obra de hasta 6 muestras de hormigón endurecido, cuyo peso no exceda de 50 kg.</t>
  </si>
  <si>
    <t xml:space="preserve">mt49hoe060</t>
  </si>
  <si>
    <t xml:space="preserve">Ud</t>
  </si>
  <si>
    <t xml:space="preserve">Ensayo para determinar la profundidad de carbonatación de una muestra de hormigón endurecido, según UNE 112011.</t>
  </si>
  <si>
    <t xml:space="preserve">mt49hoe070</t>
  </si>
  <si>
    <t xml:space="preserve">Ud</t>
  </si>
  <si>
    <t xml:space="preserve">Ensayo para determinar el contenido de cloruros de una muestra de hormigón endurecido, según UNE 112010.</t>
  </si>
  <si>
    <t xml:space="preserve">mt49hoe090</t>
  </si>
  <si>
    <t xml:space="preserve">Ud</t>
  </si>
  <si>
    <t xml:space="preserve">Ensayo para determinar el contenido de cemento de una muestra de hormigón endurecido, determinando la composición ponderal y la relación agua/cemento.</t>
  </si>
  <si>
    <t xml:space="preserve">mt49hoe100</t>
  </si>
  <si>
    <t xml:space="preserve">Ud</t>
  </si>
  <si>
    <t xml:space="preserve">Ensayo para determinar el desgaste por rozamiento sobre dos probetas cilíndricas de hormigón endurecido.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</si>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</sst>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25" customWidth="1"/>
    <col min="3" max="3" width="1.87" customWidth="1"/>
    <col min="4" max="4" width="5.78" customWidth="1"/>
    <col min="5" max="5" width="76.1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32.02</v>
      </c>
      <c r="H10" s="12">
        <f ca="1">ROUND(INDIRECT(ADDRESS(ROW()+(0), COLUMN()+(-2), 1))*INDIRECT(ADDRESS(ROW()+(0), COLUMN()+(-1), 1)), 2)</f>
        <v>32.02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31.09</v>
      </c>
      <c r="H11" s="12">
        <f ca="1">ROUND(INDIRECT(ADDRESS(ROW()+(0), COLUMN()+(-2), 1))*INDIRECT(ADDRESS(ROW()+(0), COLUMN()+(-1), 1)), 2)</f>
        <v>31.09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142.87</v>
      </c>
      <c r="H12" s="12">
        <f ca="1">ROUND(INDIRECT(ADDRESS(ROW()+(0), COLUMN()+(-2), 1))*INDIRECT(ADDRESS(ROW()+(0), COLUMN()+(-1), 1)), 2)</f>
        <v>142.87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371.88</v>
      </c>
      <c r="H13" s="12">
        <f ca="1">ROUND(INDIRECT(ADDRESS(ROW()+(0), COLUMN()+(-2), 1))*INDIRECT(ADDRESS(ROW()+(0), COLUMN()+(-1), 1)), 2)</f>
        <v>371.88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255.97</v>
      </c>
      <c r="H14" s="14">
        <f ca="1">ROUND(INDIRECT(ADDRESS(ROW()+(0), COLUMN()+(-2), 1))*INDIRECT(ADDRESS(ROW()+(0), COLUMN()+(-1), 1)), 2)</f>
        <v>255.97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833.83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833.83</v>
      </c>
      <c r="H17" s="14">
        <f ca="1">ROUND(INDIRECT(ADDRESS(ROW()+(0), COLUMN()+(-2), 1))*INDIRECT(ADDRESS(ROW()+(0), COLUMN()+(-1), 1))/100, 2)</f>
        <v>16.68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850.51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