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<sst xmlns="http://schemas.openxmlformats.org/spreadsheetml/2006/main" count="35" uniqueCount="35">
  <si>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</si>
  <si>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XLE010</t>
  </si>
  <si>
    <t xml:space="preserve">Ud</t>
  </si>
  <si>
    <t xml:space="preserve">Ensayo de bovedillas cerámicas.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</si>
  <si>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bovedilla cerámica, tomada en obra, para la determinación de las siguientes características: resistencia a flexión según UNE 67037, expansión por humedad según UNE 67036, inclusiones calcáreas según UNE 67039.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</si>
  <si>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</si>
  <si>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</si>
  <si>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</si>
  <si>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</si>
  <si>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</si>
  <si>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</si>
  <si>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</si>
  <si>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</si>
  <si>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</si>
  <si>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</si>
  <si>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mt49bvc060</t>
  </si>
  <si>
    <t xml:space="preserve">Ud</t>
  </si>
  <si>
    <t xml:space="preserve">Toma en obra de muestras de bovedillas cerámicas, cuyo peso no exceda de 50 kg.</t>
  </si>
  <si>
    <t xml:space="preserve">mt49bvc020</t>
  </si>
  <si>
    <t xml:space="preserve">Ud</t>
  </si>
  <si>
    <t xml:space="preserve">Ensayo para determinar la resistencia a flexión de una muestra de bovedillas cerámicas, según UNE 67037.</t>
  </si>
  <si>
    <t xml:space="preserve">mt49bvc030</t>
  </si>
  <si>
    <t xml:space="preserve">Ud</t>
  </si>
  <si>
    <t xml:space="preserve">Ensayo para determinar la expansión por humedad de una muestra de bovedillas cerámicas, según UNE 67036.</t>
  </si>
  <si>
    <t xml:space="preserve">mt49bvc040</t>
  </si>
  <si>
    <t xml:space="preserve">Ud</t>
  </si>
  <si>
    <t xml:space="preserve">Ensayo para determinar las inclusiones calcáreas de una muestra de bovedillas cerámicas, según UNE 67039.</t>
  </si>
  <si>
    <t xml:space="preserve">mt49bvc050</t>
  </si>
  <si>
    <t xml:space="preserve">Ud</t>
  </si>
  <si>
    <t xml:space="preserve">Informe de resultados de los ensayos realizados sobre una muestra de bovedillas cerámicas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</si>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</sst>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278.13</v>
      </c>
      <c r="H12" s="12">
        <f ca="1">ROUND(INDIRECT(ADDRESS(ROW()+(0), COLUMN()+(-2), 1))*INDIRECT(ADDRESS(ROW()+(0), COLUMN()+(-1), 1)), 2)</f>
        <v>278.13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142.76</v>
      </c>
      <c r="H13" s="12">
        <f ca="1">ROUND(INDIRECT(ADDRESS(ROW()+(0), COLUMN()+(-2), 1))*INDIRECT(ADDRESS(ROW()+(0), COLUMN()+(-1), 1)), 2)</f>
        <v>142.76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108.8</v>
      </c>
      <c r="H14" s="12">
        <f ca="1">ROUND(INDIRECT(ADDRESS(ROW()+(0), COLUMN()+(-2), 1))*INDIRECT(ADDRESS(ROW()+(0), COLUMN()+(-1), 1)), 2)</f>
        <v>108.8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96.06</v>
      </c>
      <c r="H15" s="14">
        <f ca="1">ROUND(INDIRECT(ADDRESS(ROW()+(0), COLUMN()+(-2), 1))*INDIRECT(ADDRESS(ROW()+(0), COLUMN()+(-1), 1)), 2)</f>
        <v>96.06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658.51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658.51</v>
      </c>
      <c r="H18" s="14">
        <f ca="1">ROUND(INDIRECT(ADDRESS(ROW()+(0), COLUMN()+(-2), 1))*INDIRECT(ADDRESS(ROW()+(0), COLUMN()+(-1), 1))/100, 2)</f>
        <v>13.17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671.68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