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<sst xmlns="http://schemas.openxmlformats.org/spreadsheetml/2006/main" count="20" uniqueCount="20">
  <si>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</si>
  <si>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XMS020</t>
  </si>
  <si>
    <t xml:space="preserve">Ud</t>
  </si>
  <si>
    <t xml:space="preserve">Ensayo no destructivo de soldaduras en estructuras metálicas.</t>
  </si>
  <si>
    <r>
      <rPr>
        <sz val="8.25"/>
        <color rgb="FF000000"/>
        <rFont val="Arial"/>
        <family val="2"/>
      </rPr>
      <t xml:space="preserve">Ensayo no destructivo a realizar por laboratorio acreditado en el área técnica correspondiente, sobre una unión soldada en estructura metálica, mediante, radiografía con película de 10x24 cm para la determinación de los defectos internos de la unión, según UNE-EN 12517-1.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</si>
  <si>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</si>
  <si>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</si>
  <si>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</si>
  <si>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</si>
  <si>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</si>
  <si>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</si>
  <si>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</si>
  <si>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mt49sld020a</t>
  </si>
  <si>
    <t xml:space="preserve">Ud</t>
  </si>
  <si>
    <t xml:space="preserve">Ensayo no destructivo sobre una unión soldada, mediante radiografía con película de 10x24 cm, según UNE-EN 12517-1, incluso desplazamiento a obra e informe de resultados.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</si>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</sst>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7.86" customWidth="1"/>
    <col min="6" max="6" width="13.26" customWidth="1"/>
    <col min="7" max="7" width="9.0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49.28</v>
      </c>
      <c r="H10" s="14">
        <f ca="1">ROUND(INDIRECT(ADDRESS(ROW()+(0), COLUMN()+(-2), 1))*INDIRECT(ADDRESS(ROW()+(0), COLUMN()+(-1), 1)), 2)</f>
        <v>49.28</v>
      </c>
    </row>
    <row r="11" spans="1:8" ht="13.50" thickBot="1" customHeight="1">
      <c r="A11" s="15"/>
      <c r="B11" s="15"/>
      <c r="C11" s="15"/>
      <c r="D11" s="15"/>
      <c r="E11" s="15"/>
      <c r="F11" s="9" t="s">
        <v>15</v>
      </c>
      <c r="G11" s="9"/>
      <c r="H11" s="17">
        <f ca="1">ROUND(SUM(INDIRECT(ADDRESS(ROW()+(-1), COLUMN()+(0), 1))), 2)</f>
        <v>49.28</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49.28</v>
      </c>
      <c r="H13" s="14">
        <f ca="1">ROUND(INDIRECT(ADDRESS(ROW()+(0), COLUMN()+(-2), 1))*INDIRECT(ADDRESS(ROW()+(0), COLUMN()+(-1), 1))/100, 2)</f>
        <v>0.99</v>
      </c>
    </row>
    <row r="14" spans="1:8" ht="13.50" thickBot="1" customHeight="1">
      <c r="A14" s="8"/>
      <c r="B14" s="8"/>
      <c r="C14" s="8"/>
      <c r="D14" s="8"/>
      <c r="E14" s="8"/>
      <c r="F14" s="21" t="s">
        <v>19</v>
      </c>
      <c r="G14" s="21"/>
      <c r="H14" s="22">
        <f ca="1">ROUND(SUM(INDIRECT(ADDRESS(ROW()+(-1), COLUMN()+(0), 1)),INDIRECT(ADDRESS(ROW()+(-3), COLUMN()+(0), 1))), 2)</f>
        <v>50.27</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