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<sst xmlns="http://schemas.openxmlformats.org/spreadsheetml/2006/main" count="37" uniqueCount="37">
  <si>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</si>
  <si>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YCF020</t>
  </si>
  <si>
    <t xml:space="preserve">m</t>
  </si>
  <si>
    <t xml:space="preserve">Sistema provisional de protección de borde de forjado, clase B.</t>
  </si>
  <si>
    <r>
      <rPr>
        <sz val="8.25"/>
        <color rgb="FF000000"/>
        <rFont val="Arial"/>
        <family val="2"/>
      </rPr>
      <t xml:space="preserve">Sistema provisional de protección de borde de forjado, clase B, de 1 m de altura, que proporciona resistencia sólo para cargas estáticas y fuerzas dinámicas débiles y para superficies de trabajo con un ángulo de inclinación máximo de 30°, formado por: barandilla principal de tubo de acero de 25 mm de diámetro y 2500 mm de longitud, amortizable en 150 usos; 3 barandillas intermedias de tubo de acero de 25 mm de diámetro y 2500 mm de longitud, dispuestas de manera que una esfera de 250 mm no pase a través de cualquier apertura, amortizables en 150 usos; rodapié metálico de 3 m de longitud, que tenga el borde superior al menos 15 cm por encima de la superficie de trabajo, amortizable en 150 usos y guardacuerpos fijos de seguridad fabricados en acero de primera calidad pintado al horno en epoxi-poliéster, de 40 mm de diámetro y 1200 mm de longitud, separados entre sí una distancia máxima de 2,5 m y fijados al forjado con base plástica embebida en el hormigón,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</si>
  <si>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</si>
  <si>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</si>
  <si>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</si>
  <si>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</si>
  <si>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</si>
  <si>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</si>
  <si>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</si>
  <si>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mt50spb060</t>
  </si>
  <si>
    <t xml:space="preserve">Ud</t>
  </si>
  <si>
    <t xml:space="preserve">Base plástica para guardacuerpos.</t>
  </si>
  <si>
    <t xml:space="preserve">mt50spb030w</t>
  </si>
  <si>
    <t xml:space="preserve">Ud</t>
  </si>
  <si>
    <t xml:space="preserve">Guardacuerpos fijo de seguridad fabricado en acero de primera calidad pintado al horno en epoxi-poliéster, de 40 mm de diámetro y 1200 mm de longitud.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</si>
  <si>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</si>
  <si>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</si>
  <si>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</si>
  <si>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</si>
  <si>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</si>
  <si>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Rodapié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</si>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</sst>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0.58</v>
      </c>
      <c r="F10" s="12">
        <v>2.09</v>
      </c>
      <c r="G10" s="12">
        <f ca="1">ROUND(INDIRECT(ADDRESS(ROW()+(0), COLUMN()+(-2), 1))*INDIRECT(ADDRESS(ROW()+(0), COLUMN()+(-1), 1)), 2)</f>
        <v>1.21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6.9</v>
      </c>
      <c r="G11" s="12">
        <f ca="1">ROUND(INDIRECT(ADDRESS(ROW()+(0), COLUMN()+(-2), 1))*INDIRECT(ADDRESS(ROW()+(0), COLUMN()+(-1), 1)), 2)</f>
        <v>0.2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0.011</v>
      </c>
      <c r="F12" s="12">
        <v>6.9</v>
      </c>
      <c r="G12" s="12">
        <f ca="1">ROUND(INDIRECT(ADDRESS(ROW()+(0), COLUMN()+(-2), 1))*INDIRECT(ADDRESS(ROW()+(0), COLUMN()+(-1), 1)), 2)</f>
        <v>0.08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0.002</v>
      </c>
      <c r="F13" s="14">
        <v>24.06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1.54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0.155</v>
      </c>
      <c r="F16" s="12">
        <v>23.1</v>
      </c>
      <c r="G16" s="12">
        <f ca="1">ROUND(INDIRECT(ADDRESS(ROW()+(0), COLUMN()+(-2), 1))*INDIRECT(ADDRESS(ROW()+(0), COLUMN()+(-1), 1)), 2)</f>
        <v>3.58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0.155</v>
      </c>
      <c r="F17" s="14">
        <v>21.69</v>
      </c>
      <c r="G17" s="14">
        <f ca="1">ROUND(INDIRECT(ADDRESS(ROW()+(0), COLUMN()+(-2), 1))*INDIRECT(ADDRESS(ROW()+(0), COLUMN()+(-1), 1)), 2)</f>
        <v>3.36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8.48</v>
      </c>
      <c r="G20" s="14">
        <f ca="1">ROUND(INDIRECT(ADDRESS(ROW()+(0), COLUMN()+(-2), 1))*INDIRECT(ADDRESS(ROW()+(0), COLUMN()+(-1), 1))/100, 2)</f>
        <v>0.17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