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<sst xmlns="http://schemas.openxmlformats.org/spreadsheetml/2006/main" count="34" uniqueCount="34">
  <si>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</si>
  <si>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YCI030</t>
  </si>
  <si>
    <t xml:space="preserve">m²</t>
  </si>
  <si>
    <t xml:space="preserve">Red de seguridad bajo forjado con sistema de encofrado continuo.</t>
  </si>
  <si>
    <r>
      <rPr>
        <sz val="8.25"/>
        <color rgb="FF000000"/>
        <rFont val="Arial"/>
        <family val="2"/>
      </rPr>
      <t xml:space="preserve">Red de seguridad UNE-EN 1263-1 S A2 M100 Q M, de poliamida de alta tenacidad, anudada, de color blanco, bajo forjado unidireccional o reticular con sistema de encofrado continuo, para una altura máxima de caída de 1 m, amortizable en 10 puestas, sujeta a los puntales que soportan el encofrado mediante ganchos tipo S de acero galvanizado, amortizables en 8 usos. Incluso cuerda de unión de polipropileno, para unir las redes.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</si>
  <si>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</si>
  <si>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</si>
  <si>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</si>
  <si>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</si>
  <si>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</si>
  <si>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</si>
  <si>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</si>
  <si>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mt50sph010ba</t>
  </si>
  <si>
    <t xml:space="preserve">m²</t>
  </si>
  <si>
    <t xml:space="preserve">Red de seguridad UNE-EN 1263-1 S A2 M100 Q M, de poliamida de alta tenacidad, anudada, de color blanco. Cuerda de red de calibre 4,5 mm. Energía de la red A2 (entre 2,2 y 4,4 kJ). Configuración de la red cuadrada, con cuerda perimetral de polipropileno de 16 mm de diámetro.</t>
  </si>
  <si>
    <t xml:space="preserve">mt50spr170a</t>
  </si>
  <si>
    <t xml:space="preserve">m</t>
  </si>
  <si>
    <t xml:space="preserve">Cuerda de unión UNE-EN 1263-1 N de polipropileno de alta tenacidad, con tratamiento a los rayos UV, D=8 mm y carga de rotura superior a 7,5 kN.</t>
  </si>
  <si>
    <t xml:space="preserve">mt50spr140a</t>
  </si>
  <si>
    <t xml:space="preserve">Ud</t>
  </si>
  <si>
    <t xml:space="preserve">Gancho de fijación tipo S de 7 mm de diámetro, de acero galvanizado en caliente.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</si>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</sst>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3.77</v>
      </c>
      <c r="G10" s="12">
        <f ca="1">ROUND(INDIRECT(ADDRESS(ROW()+(0), COLUMN()+(-2), 1))*INDIRECT(ADDRESS(ROW()+(0), COLUMN()+(-1), 1)), 2)</f>
        <v>0.38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0.21</v>
      </c>
      <c r="G11" s="12">
        <f ca="1">ROUND(INDIRECT(ADDRESS(ROW()+(0), COLUMN()+(-2), 1))*INDIRECT(ADDRESS(ROW()+(0), COLUMN()+(-1), 1)), 2)</f>
        <v>0.04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0.5</v>
      </c>
      <c r="F12" s="14">
        <v>0.63</v>
      </c>
      <c r="G12" s="14">
        <f ca="1">ROUND(INDIRECT(ADDRESS(ROW()+(0), COLUMN()+(-2), 1))*INDIRECT(ADDRESS(ROW()+(0), COLUMN()+(-1), 1)), 2)</f>
        <v>0.32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0.74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0.125</v>
      </c>
      <c r="F15" s="12">
        <v>23.1</v>
      </c>
      <c r="G15" s="12">
        <f ca="1">ROUND(INDIRECT(ADDRESS(ROW()+(0), COLUMN()+(-2), 1))*INDIRECT(ADDRESS(ROW()+(0), COLUMN()+(-1), 1)), 2)</f>
        <v>2.89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0.125</v>
      </c>
      <c r="F16" s="14">
        <v>21.69</v>
      </c>
      <c r="G16" s="14">
        <f ca="1">ROUND(INDIRECT(ADDRESS(ROW()+(0), COLUMN()+(-2), 1))*INDIRECT(ADDRESS(ROW()+(0), COLUMN()+(-1), 1)), 2)</f>
        <v>2.71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6.34</v>
      </c>
      <c r="G19" s="14">
        <f ca="1">ROUND(INDIRECT(ADDRESS(ROW()+(0), COLUMN()+(-2), 1))*INDIRECT(ADDRESS(ROW()+(0), COLUMN()+(-1), 1))/100, 2)</f>
        <v>0.13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6.47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