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<sst xmlns="http://schemas.openxmlformats.org/spreadsheetml/2006/main" count="47" uniqueCount="47">
  <si>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</si>
  <si>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YCK030</t>
  </si>
  <si>
    <t xml:space="preserve">Ud</t>
  </si>
  <si>
    <t xml:space="preserve">Sistema provisional de protección de hueco frontal de ascensor.</t>
  </si>
  <si>
    <r>
      <rPr>
        <sz val="8.25"/>
        <color rgb="FF000000"/>
        <rFont val="Arial"/>
        <family val="2"/>
      </rPr>
      <t xml:space="preserve">Sistema provisional de protección de hueco frontal de ascensor de 1,1 m de altura, formado por: barandilla principal de tubo de acero de 25 mm de diámetro y 2500 mm de longitud, amortizable en 150 usos; barandilla intermedia de tubo de acero de 25 mm de diámetro y 2500 mm de longitud, amortizable en 150 usos; rodapié de tabloncillo de madera de pino de 15x5,2 cm, amortizable en 4 usos; pletinas de acero laminado para la inmovilización de los componentes de la protección, de 20x4 mm, colocadas en el paramento vertical ya ejecutado del ascensor y tapones protectores de PVC, tipo seta, amortizables en 25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</si>
  <si>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</si>
  <si>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</si>
  <si>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</si>
  <si>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</si>
  <si>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</si>
  <si>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</si>
  <si>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</si>
  <si>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mt50spb050a</t>
  </si>
  <si>
    <t xml:space="preserve">Ud</t>
  </si>
  <si>
    <t xml:space="preserve">Barandilla para guardacuerpos matrizada, de tubo de acero pintado al horno en epoxi-poliéster, de 25 mm de diámetro y 2500 mm de longitud.</t>
  </si>
  <si>
    <t xml:space="preserve">mt50spa050g</t>
  </si>
  <si>
    <t xml:space="preserve">m³</t>
  </si>
  <si>
    <t xml:space="preserve">Tabloncillo de madera de pino, dimensiones 15x5,2 cm.</t>
  </si>
  <si>
    <t xml:space="preserve">mt07ala111ba</t>
  </si>
  <si>
    <t xml:space="preserve">m</t>
  </si>
  <si>
    <t xml:space="preserve">Pletina de acero laminado UNE-EN 10025 S275JR, en perfil plano laminado en caliente, de 20x4 mm, para aplicaciones estructurales.</t>
  </si>
  <si>
    <t xml:space="preserve">mt50spr045</t>
  </si>
  <si>
    <t xml:space="preserve">Ud</t>
  </si>
  <si>
    <t xml:space="preserve">Tapón protector de PVC, tipo seta, de color rojo, para protección de los extremos de las armaduras.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</si>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</sst>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1.74" customWidth="1"/>
    <col min="6" max="6" width="3.57" customWidth="1"/>
    <col min="7" max="7" width="9.35" customWidth="1"/>
    <col min="8" max="8" width="4.25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0.013</v>
      </c>
      <c r="H10" s="11"/>
      <c r="I10" s="12">
        <v>6.9</v>
      </c>
      <c r="J10" s="12">
        <f ca="1">ROUND(INDIRECT(ADDRESS(ROW()+(0), COLUMN()+(-3), 1))*INDIRECT(ADDRESS(ROW()+(0), COLUMN()+(-1), 1)), 2)</f>
        <v>0.09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0.005</v>
      </c>
      <c r="H11" s="11"/>
      <c r="I11" s="12">
        <v>424.8</v>
      </c>
      <c r="J11" s="12">
        <f ca="1">ROUND(INDIRECT(ADDRESS(ROW()+(0), COLUMN()+(-3), 1))*INDIRECT(ADDRESS(ROW()+(0), COLUMN()+(-1), 1)), 2)</f>
        <v>2.12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0.9</v>
      </c>
      <c r="H12" s="11"/>
      <c r="I12" s="12">
        <v>1.58</v>
      </c>
      <c r="J12" s="12">
        <f ca="1">ROUND(INDIRECT(ADDRESS(ROW()+(0), COLUMN()+(-3), 1))*INDIRECT(ADDRESS(ROW()+(0), COLUMN()+(-1), 1)), 2)</f>
        <v>1.42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0.16</v>
      </c>
      <c r="H13" s="13"/>
      <c r="I13" s="14">
        <v>0.12</v>
      </c>
      <c r="J13" s="14">
        <f ca="1">ROUND(INDIRECT(ADDRESS(ROW()+(0), COLUMN()+(-3), 1))*INDIRECT(ADDRESS(ROW()+(0), COLUMN()+(-1), 1)), 2)</f>
        <v>0.02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3.65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0.15</v>
      </c>
      <c r="H16" s="11"/>
      <c r="I16" s="12">
        <v>23.1</v>
      </c>
      <c r="J16" s="12">
        <f ca="1">ROUND(INDIRECT(ADDRESS(ROW()+(0), COLUMN()+(-3), 1))*INDIRECT(ADDRESS(ROW()+(0), COLUMN()+(-1), 1)), 2)</f>
        <v>3.47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0.15</v>
      </c>
      <c r="H17" s="13"/>
      <c r="I17" s="14">
        <v>21.69</v>
      </c>
      <c r="J17" s="14">
        <f ca="1">ROUND(INDIRECT(ADDRESS(ROW()+(0), COLUMN()+(-3), 1))*INDIRECT(ADDRESS(ROW()+(0), COLUMN()+(-1), 1)), 2)</f>
        <v>3.25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6.72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10.37</v>
      </c>
      <c r="J20" s="14">
        <f ca="1">ROUND(INDIRECT(ADDRESS(ROW()+(0), COLUMN()+(-3), 1))*INDIRECT(ADDRESS(ROW()+(0), COLUMN()+(-1), 1))/100, 2)</f>
        <v>0.21</v>
      </c>
    </row>
    <row r="21" spans="1:10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10.58</v>
      </c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192005</v>
      </c>
      <c r="G25" s="25"/>
      <c r="H25" s="25">
        <v>192006</v>
      </c>
      <c r="I25" s="25"/>
      <c r="J25" s="25" t="s">
        <v>42</v>
      </c>
    </row>
    <row r="26" spans="1:10" ht="24.0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