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<sst xmlns="http://schemas.openxmlformats.org/spreadsheetml/2006/main" count="52" uniqueCount="52">
  <si>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</si>
  <si>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YCL110</t>
  </si>
  <si>
    <t xml:space="preserve">Ud</t>
  </si>
  <si>
    <t xml:space="preserve">Línea de anclaje horizontal permanente, de cable de acero, sin amortiguador de caídas.</t>
  </si>
  <si>
    <r>
      <rPr>
        <sz val="8.25"/>
        <color rgb="FF000000"/>
        <rFont val="Arial"/>
        <family val="2"/>
      </rPr>
      <t xml:space="preserve">Línea de anclaje horizontal permanente, de cable de acero, sin amortiguador de caídas, de 10 m de longitud, clase C, compuesta por 2 anclajes terminales de aleación de aluminio L-2653 con tratamiento térmico T6, acabado con pintura epoxi-poliéster; 1 anclaje intermedio de aleación de aluminio L-2653 con tratamiento térmico T6, acabado con pintura epoxi-poliéster; cable flexible de acero galvanizado, de 10 mm de diámetro, compuesto por 7 cordones de 19 hilos; tensor de caja abierta, con ojo en un extremo y horquilla en el extremo opuesto; conjunto de un sujetacables y un terminal manual; protector para cabo; placa de señalización y conjunto de dos precintos de seguridad. Incluso fijaciones para la sujeción de los componentes de la línea de anclaje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</si>
  <si>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</si>
  <si>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</si>
  <si>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</si>
  <si>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</si>
  <si>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</si>
  <si>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</si>
  <si>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</si>
  <si>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mt50spl110</t>
  </si>
  <si>
    <t xml:space="preserve">Ud</t>
  </si>
  <si>
    <t xml:space="preserve">Anclaje terminal de aleación de aluminio L-2653 con tratamiento térmico T6, acabado con pintura epoxi-poliéster.</t>
  </si>
  <si>
    <t xml:space="preserve">mt50spl105a</t>
  </si>
  <si>
    <t xml:space="preserve">Ud</t>
  </si>
  <si>
    <t xml:space="preserve">Fijación compuesta por taco químico, arandela y tornillo de acero de 12 mm de diámetro y 80 mm de longitud.</t>
  </si>
  <si>
    <t xml:space="preserve">mt50spl120</t>
  </si>
  <si>
    <t xml:space="preserve">Ud</t>
  </si>
  <si>
    <t xml:space="preserve">Anclaje intermedio de aleación de aluminio L-2653 con tratamiento térmico T6, acabado con pintura epoxi-poliéster.</t>
  </si>
  <si>
    <t xml:space="preserve">mt50spl130a</t>
  </si>
  <si>
    <t xml:space="preserve">m</t>
  </si>
  <si>
    <t xml:space="preserve">Cable flexible de acero galvanizado, de 10 mm de diámetro, compuesto por 7 cordones de 19 hilos, incluso prensado terminal con casquillo de cobre y guardacable en un extremo.</t>
  </si>
  <si>
    <t xml:space="preserve">mt50spl040</t>
  </si>
  <si>
    <t xml:space="preserve">Ud</t>
  </si>
  <si>
    <t xml:space="preserve">Tensor de caja abierta, con ojo en un extremo y horquilla en el extremo opuesto.</t>
  </si>
  <si>
    <t xml:space="preserve">mt50spl050</t>
  </si>
  <si>
    <t xml:space="preserve">Ud</t>
  </si>
  <si>
    <t xml:space="preserve">Conjunto de un sujetacables y un terminal manual, de acero inoxidable.</t>
  </si>
  <si>
    <t xml:space="preserve">mt50spl080</t>
  </si>
  <si>
    <t xml:space="preserve">Ud</t>
  </si>
  <si>
    <t xml:space="preserve">Protector para cabo, de PVC, color amarillo.</t>
  </si>
  <si>
    <t xml:space="preserve">mt50spl060</t>
  </si>
  <si>
    <t xml:space="preserve">Ud</t>
  </si>
  <si>
    <t xml:space="preserve">Placa de señalización de la línea de anclaje.</t>
  </si>
  <si>
    <t xml:space="preserve">mt50spl070</t>
  </si>
  <si>
    <t xml:space="preserve">Ud</t>
  </si>
  <si>
    <t xml:space="preserve">Conjunto de dos precintos de seguridad.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</si>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</sst>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14.11</v>
      </c>
      <c r="H10" s="12">
        <f ca="1">ROUND(INDIRECT(ADDRESS(ROW()+(0), COLUMN()+(-2), 1))*INDIRECT(ADDRESS(ROW()+(0), COLUMN()+(-1), 1)), 2)</f>
        <v>28.22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5.7</v>
      </c>
      <c r="H11" s="12">
        <f ca="1">ROUND(INDIRECT(ADDRESS(ROW()+(0), COLUMN()+(-2), 1))*INDIRECT(ADDRESS(ROW()+(0), COLUMN()+(-1), 1)), 2)</f>
        <v>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36.72</v>
      </c>
      <c r="H12" s="12">
        <f ca="1">ROUND(INDIRECT(ADDRESS(ROW()+(0), COLUMN()+(-2), 1))*INDIRECT(ADDRESS(ROW()+(0), COLUMN()+(-1), 1)), 2)</f>
        <v>36.72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10.5</v>
      </c>
      <c r="G13" s="12">
        <v>2.52</v>
      </c>
      <c r="H13" s="12">
        <f ca="1">ROUND(INDIRECT(ADDRESS(ROW()+(0), COLUMN()+(-2), 1))*INDIRECT(ADDRESS(ROW()+(0), COLUMN()+(-1), 1)), 2)</f>
        <v>26.46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95.04</v>
      </c>
      <c r="H14" s="12">
        <f ca="1">ROUND(INDIRECT(ADDRESS(ROW()+(0), COLUMN()+(-2), 1))*INDIRECT(ADDRESS(ROW()+(0), COLUMN()+(-1), 1)), 2)</f>
        <v>95.04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36</v>
      </c>
      <c r="H15" s="12">
        <f ca="1">ROUND(INDIRECT(ADDRESS(ROW()+(0), COLUMN()+(-2), 1))*INDIRECT(ADDRESS(ROW()+(0), COLUMN()+(-1), 1)), 2)</f>
        <v>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5.76</v>
      </c>
      <c r="H16" s="12">
        <f ca="1">ROUND(INDIRECT(ADDRESS(ROW()+(0), COLUMN()+(-2), 1))*INDIRECT(ADDRESS(ROW()+(0), COLUMN()+(-1), 1)), 2)</f>
        <v>5.76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17.86</v>
      </c>
      <c r="H17" s="12">
        <f ca="1">ROUND(INDIRECT(ADDRESS(ROW()+(0), COLUMN()+(-2), 1))*INDIRECT(ADDRESS(ROW()+(0), COLUMN()+(-1), 1)), 2)</f>
        <v>17.86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21.6</v>
      </c>
      <c r="H18" s="14">
        <f ca="1">ROUND(INDIRECT(ADDRESS(ROW()+(0), COLUMN()+(-2), 1))*INDIRECT(ADDRESS(ROW()+(0), COLUMN()+(-1), 1)), 2)</f>
        <v>21.6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324.66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0.64</v>
      </c>
      <c r="G21" s="12">
        <v>23.1</v>
      </c>
      <c r="H21" s="12">
        <f ca="1">ROUND(INDIRECT(ADDRESS(ROW()+(0), COLUMN()+(-2), 1))*INDIRECT(ADDRESS(ROW()+(0), COLUMN()+(-1), 1)), 2)</f>
        <v>14.78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0.96</v>
      </c>
      <c r="G22" s="14">
        <v>21.69</v>
      </c>
      <c r="H22" s="14">
        <f ca="1">ROUND(INDIRECT(ADDRESS(ROW()+(0), COLUMN()+(-2), 1))*INDIRECT(ADDRESS(ROW()+(0), COLUMN()+(-1), 1)), 2)</f>
        <v>20.82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35.6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360.26</v>
      </c>
      <c r="H25" s="14">
        <f ca="1">ROUND(INDIRECT(ADDRESS(ROW()+(0), COLUMN()+(-2), 1))*INDIRECT(ADDRESS(ROW()+(0), COLUMN()+(-1), 1))/100, 2)</f>
        <v>7.21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367.47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