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<sst xmlns="http://schemas.openxmlformats.org/spreadsheetml/2006/main" count="34" uniqueCount="34">
  <si>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</si>
  <si>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YSM010</t>
  </si>
  <si>
    <t xml:space="preserve">m</t>
  </si>
  <si>
    <t xml:space="preserve">Malla de señalización con soportes hincados al terreno.</t>
  </si>
  <si>
    <r>
      <rPr>
        <sz val="8.25"/>
        <color rgb="FF000000"/>
        <rFont val="Arial"/>
        <family val="2"/>
      </rPr>
      <t xml:space="preserve">Malla de señalización de polietileno de alta densidad (200 g/m²), color naranja, de 1,20 m de altura, sujeta mediante bridas de nylon a soportes de barra corrugada de acero B 500 S de 1,75 m de longitud y 20 mm de diámetro, hincados en el terreno cada 1,00 m, utilizada como señalización y delimitación de los bordes de la excavación. Amortizable la malla en 1 uso, los soportes en 3 usos y los tapones protectores en 3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</si>
  <si>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</si>
  <si>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</si>
  <si>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</si>
  <si>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</si>
  <si>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</si>
  <si>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</si>
  <si>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</si>
  <si>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mt50spr040b</t>
  </si>
  <si>
    <t xml:space="preserve">m</t>
  </si>
  <si>
    <t xml:space="preserve">Malla de señalización de polietileno de alta densidad (200 g/m²), doblemente reorientada, con tratamiento ultravioleta, color naranja, de 1,2 m de altura.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</si>
  <si>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</si>
  <si>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</si>
  <si>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</si>
  <si>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mt50spr046</t>
  </si>
  <si>
    <t xml:space="preserve">Ud</t>
  </si>
  <si>
    <t xml:space="preserve">Brida de nylon, de 4,8x200 mm.</t>
  </si>
  <si>
    <t xml:space="preserve">mt50spr045</t>
  </si>
  <si>
    <t xml:space="preserve">Ud</t>
  </si>
  <si>
    <t xml:space="preserve">Tapón protector de PVC, tipo seta, de color rojo, para protección de los extremos de las armaduras.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</si>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</sst>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</v>
      </c>
      <c r="H10" s="12">
        <f ca="1">ROUND(INDIRECT(ADDRESS(ROW()+(0), COLUMN()+(-2), 1))*INDIRECT(ADDRESS(ROW()+(0), COLUMN()+(-1), 1)), 2)</f>
        <v>0.7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1.815</v>
      </c>
      <c r="G11" s="12">
        <v>1.22</v>
      </c>
      <c r="H11" s="12">
        <f ca="1">ROUND(INDIRECT(ADDRESS(ROW()+(0), COLUMN()+(-2), 1))*INDIRECT(ADDRESS(ROW()+(0), COLUMN()+(-1), 1)), 2)</f>
        <v>2.21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3.78</v>
      </c>
      <c r="G12" s="12">
        <v>0.04</v>
      </c>
      <c r="H12" s="12">
        <f ca="1">ROUND(INDIRECT(ADDRESS(ROW()+(0), COLUMN()+(-2), 1))*INDIRECT(ADDRESS(ROW()+(0), COLUMN()+(-1), 1)), 2)</f>
        <v>0.15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0.42</v>
      </c>
      <c r="G13" s="14">
        <v>0.12</v>
      </c>
      <c r="H13" s="14">
        <f ca="1">ROUND(INDIRECT(ADDRESS(ROW()+(0), COLUMN()+(-2), 1))*INDIRECT(ADDRESS(ROW()+(0), COLUMN()+(-1), 1)), 2)</f>
        <v>0.05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3.11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</v>
      </c>
      <c r="G16" s="14">
        <v>20.78</v>
      </c>
      <c r="H16" s="14">
        <f ca="1">ROUND(INDIRECT(ADDRESS(ROW()+(0), COLUMN()+(-2), 1))*INDIRECT(ADDRESS(ROW()+(0), COLUMN()+(-1), 1)), 2)</f>
        <v>4.16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7.27</v>
      </c>
      <c r="H19" s="14">
        <f ca="1">ROUND(INDIRECT(ADDRESS(ROW()+(0), COLUMN()+(-2), 1))*INDIRECT(ADDRESS(ROW()+(0), COLUMN()+(-1), 1))/100, 2)</f>
        <v>0.15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1)),INDIRECT(ADDRESS(ROW()+(-6), COLUMN()+(0), 1))), 2)</f>
        <v>7.42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