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<sst xmlns="http://schemas.openxmlformats.org/spreadsheetml/2006/main" count="25" uniqueCount="25">
  <si>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</si>
  <si>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0GE080</t>
  </si>
  <si>
    <t xml:space="preserve">m³</t>
  </si>
  <si>
    <t xml:space="preserve">Carga y transporte mecánico de materiales arqueológicos hasta el punto de almacenamiento.</t>
  </si>
  <si>
    <r>
      <rPr>
        <sz val="8.25"/>
        <color rgb="FF000000"/>
        <rFont val="Arial"/>
        <family val="2"/>
      </rPr>
      <t xml:space="preserve">Carga y transporte mecánico de materiales arqueológicos, embalados, paletizados y depositados en el punto de acopio dentro del propio yacimiento hasta el punto de almacenamiento, situado a una distancia no limitada.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</si>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</sst>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78" customWidth="1"/>
    <col min="4" max="4" width="14.62" customWidth="1"/>
    <col min="5" max="5" width="35.70" customWidth="1"/>
    <col min="6" max="6" width="23.46" customWidth="1"/>
    <col min="7" max="7" width="19.0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0.141</v>
      </c>
      <c r="G10" s="14">
        <v>62.72</v>
      </c>
      <c r="H10" s="14">
        <f ca="1">ROUND(INDIRECT(ADDRESS(ROW()+(0), COLUMN()+(-2), 1))*INDIRECT(ADDRESS(ROW()+(0), COLUMN()+(-1), 1)), 2)</f>
        <v>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2.021</v>
      </c>
      <c r="G13" s="14">
        <v>22.05</v>
      </c>
      <c r="H13" s="14">
        <f ca="1">ROUND(INDIRECT(ADDRESS(ROW()+(0), COLUMN()+(-2), 1))*INDIRECT(ADDRESS(ROW()+(0), COLUMN()+(-1), 1)), 2)</f>
        <v>44.56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44.56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53.4</v>
      </c>
      <c r="H16" s="14">
        <f ca="1">ROUND(INDIRECT(ADDRESS(ROW()+(0), COLUMN()+(-2), 1))*INDIRECT(ADDRESS(ROW()+(0), COLUMN()+(-1), 1))/100, 2)</f>
        <v>1.07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54.47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