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<sst xmlns="http://schemas.openxmlformats.org/spreadsheetml/2006/main" count="35" uniqueCount="35">
  <si>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</si>
  <si>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CZM070</t>
  </si>
  <si>
    <t xml:space="preserve">kg</t>
  </si>
  <si>
    <t xml:space="preserve">Cemento consumido en exceso en hormigonado de micropilotes, para recalce de cimentación.</t>
  </si>
  <si>
    <r>
      <rPr>
        <sz val="8.25"/>
        <color rgb="FF000000"/>
        <rFont val="Arial"/>
        <family val="2"/>
      </rPr>
      <t xml:space="preserve">Cemento utilizado en la preparación de mortero o lechada de cemento, consumidos en exceso sobre el volumen teórico correspondiente al diámetro nominal del micropilote, durante los trabajos de hormigonado.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</si>
  <si>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</si>
  <si>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</si>
  <si>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</si>
  <si>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</si>
  <si>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</si>
  <si>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</si>
  <si>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</si>
  <si>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mt08cem010d</t>
  </si>
  <si>
    <t xml:space="preserve">kg</t>
  </si>
  <si>
    <t xml:space="preserve">Cemento Portland CEM I 42,5 R, en sacos, según UNE-EN 197-1.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</si>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</sst>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1.70" customWidth="1"/>
    <col min="4" max="4" width="11.22" customWidth="1"/>
    <col min="5" max="5" width="57.29" customWidth="1"/>
    <col min="6" max="6" width="7.48" customWidth="1"/>
    <col min="7" max="7" width="10.20" customWidth="1"/>
    <col min="8" max="8" width="2.55" customWidth="1"/>
    <col min="9" max="9" width="10.88" customWidth="1"/>
    <col min="10" max="10" width="3.4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2"/>
      <c r="H10" s="14">
        <v>0.12</v>
      </c>
      <c r="I10" s="14"/>
      <c r="J10" s="14">
        <f ca="1">ROUND(INDIRECT(ADDRESS(ROW()+(0), COLUMN()+(-4), 1))*INDIRECT(ADDRESS(ROW()+(0), COLUMN()+(-2), 1)), 2)</f>
        <v>0.12</v>
      </c>
      <c r="K10" s="14"/>
    </row>
    <row r="11" spans="1:11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0.12</v>
      </c>
      <c r="K11" s="17"/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5"/>
      <c r="I12" s="15"/>
      <c r="J12" s="15"/>
      <c r="K12" s="15"/>
    </row>
    <row r="13" spans="1:11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0.018</v>
      </c>
      <c r="G13" s="12"/>
      <c r="H13" s="14">
        <v>21.69</v>
      </c>
      <c r="I13" s="14"/>
      <c r="J13" s="14">
        <f ca="1">ROUND(INDIRECT(ADDRESS(ROW()+(0), COLUMN()+(-4), 1))*INDIRECT(ADDRESS(ROW()+(0), COLUMN()+(-2), 1)), 2)</f>
        <v>0.39</v>
      </c>
      <c r="K13" s="14"/>
    </row>
    <row r="14" spans="1:11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17">
        <f ca="1">ROUND(SUM(INDIRECT(ADDRESS(ROW()+(-1), COLUMN()+(0), 1))), 2)</f>
        <v>0.39</v>
      </c>
      <c r="K14" s="17"/>
    </row>
    <row r="15" spans="1:11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8"/>
      <c r="H15" s="15"/>
      <c r="I15" s="15"/>
      <c r="J15" s="15"/>
      <c r="K15" s="15"/>
    </row>
    <row r="16" spans="1:11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2"/>
      <c r="H16" s="14">
        <f ca="1">ROUND(SUM(INDIRECT(ADDRESS(ROW()+(-2), COLUMN()+(2), 1)),INDIRECT(ADDRESS(ROW()+(-5), COLUMN()+(2), 1))), 2)</f>
        <v>0.51</v>
      </c>
      <c r="I16" s="14"/>
      <c r="J16" s="14">
        <f ca="1">ROUND(INDIRECT(ADDRESS(ROW()+(0), COLUMN()+(-4), 1))*INDIRECT(ADDRESS(ROW()+(0), COLUMN()+(-2), 1))/100, 2)</f>
        <v>0.01</v>
      </c>
      <c r="K16" s="14"/>
    </row>
    <row r="17" spans="1:11" ht="13.50" thickBot="1" customHeight="1">
      <c r="A17" s="8"/>
      <c r="B17" s="8"/>
      <c r="C17" s="8"/>
      <c r="D17" s="8"/>
      <c r="E17" s="8"/>
      <c r="F17" s="21" t="s">
        <v>24</v>
      </c>
      <c r="G17" s="21"/>
      <c r="H17" s="21"/>
      <c r="I17" s="21"/>
      <c r="J17" s="22">
        <f ca="1">ROUND(SUM(INDIRECT(ADDRESS(ROW()+(-1), COLUMN()+(0), 1)),INDIRECT(ADDRESS(ROW()+(-3), COLUMN()+(0), 1)),INDIRECT(ADDRESS(ROW()+(-6), COLUMN()+(0), 1))), 2)</f>
        <v>0.52</v>
      </c>
      <c r="K17" s="22"/>
    </row>
    <row r="20" spans="1:11" ht="13.50" thickBot="1" customHeight="1">
      <c r="A20" s="23" t="s">
        <v>25</v>
      </c>
      <c r="B20" s="23"/>
      <c r="C20" s="23"/>
      <c r="D20" s="23"/>
      <c r="E20" s="23"/>
      <c r="F20" s="23"/>
      <c r="G20" s="23" t="s">
        <v>26</v>
      </c>
      <c r="H20" s="23"/>
      <c r="I20" s="23" t="s">
        <v>27</v>
      </c>
      <c r="J20" s="23"/>
      <c r="K20" s="23" t="s">
        <v>28</v>
      </c>
    </row>
    <row r="21" spans="1:11" ht="13.50" thickBot="1" customHeight="1">
      <c r="A21" s="24" t="s">
        <v>29</v>
      </c>
      <c r="B21" s="24"/>
      <c r="C21" s="24"/>
      <c r="D21" s="24"/>
      <c r="E21" s="24"/>
      <c r="F21" s="24"/>
      <c r="G21" s="25">
        <v>172012</v>
      </c>
      <c r="H21" s="25"/>
      <c r="I21" s="25">
        <v>172013</v>
      </c>
      <c r="J21" s="25"/>
      <c r="K21" s="25" t="s">
        <v>30</v>
      </c>
    </row>
    <row r="22" spans="1:11" ht="13.50" thickBot="1" customHeight="1">
      <c r="A22" s="26" t="s">
        <v>31</v>
      </c>
      <c r="B22" s="26"/>
      <c r="C22" s="26"/>
      <c r="D22" s="26"/>
      <c r="E22" s="26"/>
      <c r="F22" s="26"/>
      <c r="G22" s="27"/>
      <c r="H22" s="27"/>
      <c r="I22" s="27"/>
      <c r="J22" s="27"/>
      <c r="K22" s="27"/>
    </row>
    <row r="25" spans="1:1" ht="33.75" thickBot="1" customHeight="1">
      <c r="A25" s="1" t="s">
        <v>32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1">
    <mergeCell ref="A1:K1"/>
    <mergeCell ref="C3:K3"/>
    <mergeCell ref="A5:K5"/>
    <mergeCell ref="A8:C8"/>
    <mergeCell ref="F8:G8"/>
    <mergeCell ref="H8:I8"/>
    <mergeCell ref="J8:K8"/>
    <mergeCell ref="A9:C9"/>
    <mergeCell ref="E9:G9"/>
    <mergeCell ref="H9:I9"/>
    <mergeCell ref="J9:K9"/>
    <mergeCell ref="A10:C10"/>
    <mergeCell ref="F10:G10"/>
    <mergeCell ref="H10:I10"/>
    <mergeCell ref="J10:K10"/>
    <mergeCell ref="A11:C11"/>
    <mergeCell ref="F11:I11"/>
    <mergeCell ref="J11:K11"/>
    <mergeCell ref="A12:C12"/>
    <mergeCell ref="E12:G12"/>
    <mergeCell ref="H12:I12"/>
    <mergeCell ref="J12:K12"/>
    <mergeCell ref="A13:C13"/>
    <mergeCell ref="F13:G13"/>
    <mergeCell ref="H13:I13"/>
    <mergeCell ref="J13:K13"/>
    <mergeCell ref="A14:C14"/>
    <mergeCell ref="F14:I14"/>
    <mergeCell ref="J14:K14"/>
    <mergeCell ref="A15:C15"/>
    <mergeCell ref="E15:G15"/>
    <mergeCell ref="H15:I15"/>
    <mergeCell ref="J15:K15"/>
    <mergeCell ref="A16:C16"/>
    <mergeCell ref="F16:G16"/>
    <mergeCell ref="H16:I16"/>
    <mergeCell ref="J16:K16"/>
    <mergeCell ref="A17:C17"/>
    <mergeCell ref="F17:I17"/>
    <mergeCell ref="J17:K17"/>
    <mergeCell ref="A20:F20"/>
    <mergeCell ref="G20:H20"/>
    <mergeCell ref="I20:J20"/>
    <mergeCell ref="A21:F21"/>
    <mergeCell ref="G21:H22"/>
    <mergeCell ref="I21:J22"/>
    <mergeCell ref="K21:K22"/>
    <mergeCell ref="A22:F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