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<sst xmlns="http://schemas.openxmlformats.org/spreadsheetml/2006/main" count="25" uniqueCount="25">
  <si>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</si>
  <si>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DEH022</t>
  </si>
  <si>
    <t xml:space="preserve">m²</t>
  </si>
  <si>
    <t xml:space="preserve">Corte de forjado de hormigón armado con útiles diamantados.</t>
  </si>
  <si>
    <r>
      <rPr>
        <sz val="8.25"/>
        <color rgb="FF000000"/>
        <rFont val="Arial"/>
        <family val="2"/>
      </rPr>
      <t xml:space="preserve">Corte en húmedo de losa maciza de hormigón armado, con hilo diamantado, previo levantado del pavimento y su base,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</si>
  <si>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</si>
  <si>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</si>
  <si>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</si>
  <si>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</si>
  <si>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</si>
  <si>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</si>
  <si>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</si>
  <si>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mt51cpd020d</t>
  </si>
  <si>
    <t xml:space="preserve">m²</t>
  </si>
  <si>
    <t xml:space="preserve">Corte en húmedo con hilo diamantado, en forjados de hormigón armado o prefabricado.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</si>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</sst>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1440</v>
      </c>
      <c r="H10" s="14">
        <f ca="1">ROUND(INDIRECT(ADDRESS(ROW()+(0), COLUMN()+(-2), 1))*INDIRECT(ADDRESS(ROW()+(0), COLUMN()+(-1), 1)), 2)</f>
        <v>1440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0.93</v>
      </c>
      <c r="G13" s="14">
        <v>20.78</v>
      </c>
      <c r="H13" s="14">
        <f ca="1">ROUND(INDIRECT(ADDRESS(ROW()+(0), COLUMN()+(-2), 1))*INDIRECT(ADDRESS(ROW()+(0), COLUMN()+(-1), 1)), 2)</f>
        <v>19.33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19.33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1459.33</v>
      </c>
      <c r="H16" s="14">
        <f ca="1">ROUND(INDIRECT(ADDRESS(ROW()+(0), COLUMN()+(-2), 1))*INDIRECT(ADDRESS(ROW()+(0), COLUMN()+(-1), 1))/100, 2)</f>
        <v>29.19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1488.52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