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<sst xmlns="http://schemas.openxmlformats.org/spreadsheetml/2006/main" count="34" uniqueCount="34">
  <si>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</si>
  <si>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DEM020</t>
  </si>
  <si>
    <t xml:space="preserve">m²</t>
  </si>
  <si>
    <t xml:space="preserve">Demolición de forjado de madera.</t>
  </si>
  <si>
    <r>
      <rPr>
        <sz val="8.25"/>
        <color rgb="FF000000"/>
        <rFont val="Arial"/>
        <family val="2"/>
      </rPr>
      <t xml:space="preserve">Demolición de forjado de viguetas de madera y entrevigado de alfarjías, sobre las que apoya un tablero de ladrillo cerámico cara vista macizo de elaboración manual (tejar) colocado por tabla; y malla electrosoldada, en capa de compresión de hormigón armado, con martillo neumático y motosierra, previo levantado del pavimento y su base, y carga manual sobre camión o contenedor. El precio no incluye el levantado del pavimento.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</si>
  <si>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</si>
  <si>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</si>
  <si>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</si>
  <si>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</si>
  <si>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</si>
  <si>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</si>
  <si>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</si>
  <si>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</si>
  <si>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</si>
  <si>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</si>
  <si>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</si>
  <si>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</si>
  <si>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</si>
  <si>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mq09sie010</t>
  </si>
  <si>
    <t xml:space="preserve">h</t>
  </si>
  <si>
    <t xml:space="preserve">Motosierra a gasolina, de 50 cm de espada y 2 kW de potencia.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</si>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</sst>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68" customWidth="1"/>
    <col min="4" max="4" width="10.54" customWidth="1"/>
    <col min="5" max="5" width="56.10" customWidth="1"/>
    <col min="6" max="6" width="19.55" customWidth="1"/>
    <col min="7" max="7" width="15.13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0.058</v>
      </c>
      <c r="G10" s="12">
        <v>4.57</v>
      </c>
      <c r="H10" s="12">
        <f ca="1">ROUND(INDIRECT(ADDRESS(ROW()+(0), COLUMN()+(-2), 1))*INDIRECT(ADDRESS(ROW()+(0), COLUMN()+(-1), 1)), 2)</f>
        <v>0.27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0.029</v>
      </c>
      <c r="G11" s="12">
        <v>7.75</v>
      </c>
      <c r="H11" s="12">
        <f ca="1">ROUND(INDIRECT(ADDRESS(ROW()+(0), COLUMN()+(-2), 1))*INDIRECT(ADDRESS(ROW()+(0), COLUMN()+(-1), 1)), 2)</f>
        <v>0.22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0.58</v>
      </c>
      <c r="G12" s="14">
        <v>3.36</v>
      </c>
      <c r="H12" s="14">
        <f ca="1">ROUND(INDIRECT(ADDRESS(ROW()+(0), COLUMN()+(-2), 1))*INDIRECT(ADDRESS(ROW()+(0), COLUMN()+(-1), 1)), 2)</f>
        <v>1.95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2.44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0.93</v>
      </c>
      <c r="G15" s="12">
        <v>21.12</v>
      </c>
      <c r="H15" s="12">
        <f ca="1">ROUND(INDIRECT(ADDRESS(ROW()+(0), COLUMN()+(-2), 1))*INDIRECT(ADDRESS(ROW()+(0), COLUMN()+(-1), 1)), 2)</f>
        <v>19.64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0.124</v>
      </c>
      <c r="G16" s="14">
        <v>20.78</v>
      </c>
      <c r="H16" s="14">
        <f ca="1">ROUND(INDIRECT(ADDRESS(ROW()+(0), COLUMN()+(-2), 1))*INDIRECT(ADDRESS(ROW()+(0), COLUMN()+(-1), 1)), 2)</f>
        <v>2.58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22.22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24.66</v>
      </c>
      <c r="H19" s="14">
        <f ca="1">ROUND(INDIRECT(ADDRESS(ROW()+(0), COLUMN()+(-2), 1))*INDIRECT(ADDRESS(ROW()+(0), COLUMN()+(-1), 1))/100, 2)</f>
        <v>0.49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25.15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