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<sst xmlns="http://schemas.openxmlformats.org/spreadsheetml/2006/main" count="29" uniqueCount="29">
  <si>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</si>
  <si>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EFY010</t>
  </si>
  <si>
    <t xml:space="preserve">m²</t>
  </si>
  <si>
    <t xml:space="preserve">Reparación de fisuras en estructura de fábrica de ladrillo cerámico, con mortero.</t>
  </si>
  <si>
    <r>
      <rPr>
        <sz val="8.25"/>
        <color rgb="FF000000"/>
        <rFont val="Arial"/>
        <family val="2"/>
      </rPr>
      <t xml:space="preserve">Reparación de fisuras en estructura de fábrica de ladrillo cerámico mediante el sellado de juntas y fisuras con mortero bastardo de cemento CEM II/A-P 32,5 R, cal y arena; confeccionado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</si>
  <si>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</si>
  <si>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</si>
  <si>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</si>
  <si>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</si>
  <si>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</si>
  <si>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</si>
  <si>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</si>
  <si>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mt09mor020a</t>
  </si>
  <si>
    <t xml:space="preserve">m³</t>
  </si>
  <si>
    <t xml:space="preserve">Mortero bastardo de cemento CEM II/A-P 32,5 R, cal y arena, tipo M-2,5, confeccionado en obra con 200 kg/m³ de cemento y una proporción en volumen 1:2:10.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</si>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</sst>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0.006</v>
      </c>
      <c r="G10" s="14">
        <v>144.1</v>
      </c>
      <c r="H10" s="14">
        <f ca="1">ROUND(INDIRECT(ADDRESS(ROW()+(0), COLUMN()+(-2), 1))*INDIRECT(ADDRESS(ROW()+(0), COLUMN()+(-1), 1)), 2)</f>
        <v>0.86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</v>
      </c>
      <c r="G13" s="13">
        <v>22.13</v>
      </c>
      <c r="H13" s="13">
        <f ca="1">ROUND(INDIRECT(ADDRESS(ROW()+(0), COLUMN()+(-2), 1))*INDIRECT(ADDRESS(ROW()+(0), COLUMN()+(-1), 1)), 2)</f>
        <v>8.19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</v>
      </c>
      <c r="G14" s="14">
        <v>20.78</v>
      </c>
      <c r="H14" s="14">
        <f ca="1">ROUND(INDIRECT(ADDRESS(ROW()+(0), COLUMN()+(-2), 1))*INDIRECT(ADDRESS(ROW()+(0), COLUMN()+(-1), 1)), 2)</f>
        <v>7.69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16.74</v>
      </c>
      <c r="H17" s="14">
        <f ca="1">ROUND(INDIRECT(ADDRESS(ROW()+(0), COLUMN()+(-2), 1))*INDIRECT(ADDRESS(ROW()+(0), COLUMN()+(-1), 1))/100, 2)</f>
        <v>0.33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