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<sst xmlns="http://schemas.openxmlformats.org/spreadsheetml/2006/main" count="35" uniqueCount="35">
  <si>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</si>
  <si>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EHO020</t>
  </si>
  <si>
    <t xml:space="preserve">m²</t>
  </si>
  <si>
    <t xml:space="preserve">Puente de unión entre mortero de reparación y hormigón existente, y protector de armaduras de acero, a base de resina epoxi.</t>
  </si>
  <si>
    <r>
      <rPr>
        <sz val="8.25"/>
        <color rgb="FF000000"/>
        <rFont val="Arial"/>
        <family val="2"/>
      </rPr>
      <t xml:space="preserve">Aplicación manual de adhesivo de dos componentes a base de resina epoxi, sin disolventes,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</si>
  <si>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</si>
  <si>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</si>
  <si>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</si>
  <si>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</si>
  <si>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</si>
  <si>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</si>
  <si>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</si>
  <si>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mt09reo002h</t>
  </si>
  <si>
    <t xml:space="preserve">kg</t>
  </si>
  <si>
    <t xml:space="preserve">Adhesivo de dos componentes a base de resina epoxi, sin disolventes, como puente de unión entre morteros de reparación y hormigón existente, según UNE-EN 1504-4.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</si>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</sst>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15.62</v>
      </c>
      <c r="J10" s="14">
        <f ca="1">ROUND(INDIRECT(ADDRESS(ROW()+(0), COLUMN()+(-3), 1))*INDIRECT(ADDRESS(ROW()+(0), COLUMN()+(-1), 1)), 2)</f>
        <v>15.62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15.62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0.123</v>
      </c>
      <c r="H13" s="12"/>
      <c r="I13" s="14">
        <v>22.05</v>
      </c>
      <c r="J13" s="14">
        <f ca="1">ROUND(INDIRECT(ADDRESS(ROW()+(0), COLUMN()+(-3), 1))*INDIRECT(ADDRESS(ROW()+(0), COLUMN()+(-1), 1)), 2)</f>
        <v>2.71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2.71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18.33</v>
      </c>
      <c r="J16" s="14">
        <f ca="1">ROUND(INDIRECT(ADDRESS(ROW()+(0), COLUMN()+(-3), 1))*INDIRECT(ADDRESS(ROW()+(0), COLUMN()+(-1), 1))/100, 2)</f>
        <v>0.37</v>
      </c>
    </row>
    <row r="17" spans="1:10" ht="13.50" thickBot="1" customHeight="1">
      <c r="A17" s="8"/>
      <c r="B17" s="8"/>
      <c r="C17" s="8"/>
      <c r="D17" s="8"/>
      <c r="E17" s="8"/>
      <c r="F17" s="8"/>
      <c r="G17" s="21" t="s">
        <v>24</v>
      </c>
      <c r="H17" s="21"/>
      <c r="I17" s="21"/>
      <c r="J17" s="22">
        <f ca="1">ROUND(SUM(INDIRECT(ADDRESS(ROW()+(-1), COLUMN()+(0), 1)),INDIRECT(ADDRESS(ROW()+(-3), COLUMN()+(0), 1)),INDIRECT(ADDRESS(ROW()+(-6), COLUMN()+(0), 1))), 2)</f>
        <v>18.7</v>
      </c>
    </row>
    <row r="20" spans="1:10" ht="13.50" thickBot="1" customHeight="1">
      <c r="A20" s="23" t="s">
        <v>25</v>
      </c>
      <c r="B20" s="23"/>
      <c r="C20" s="23"/>
      <c r="D20" s="23"/>
      <c r="E20" s="23"/>
      <c r="F20" s="23" t="s">
        <v>26</v>
      </c>
      <c r="G20" s="23"/>
      <c r="H20" s="23" t="s">
        <v>27</v>
      </c>
      <c r="I20" s="23"/>
      <c r="J20" s="23" t="s">
        <v>28</v>
      </c>
    </row>
    <row r="21" spans="1:10" ht="13.50" thickBot="1" customHeight="1">
      <c r="A21" s="24" t="s">
        <v>29</v>
      </c>
      <c r="B21" s="24"/>
      <c r="C21" s="24"/>
      <c r="D21" s="24"/>
      <c r="E21" s="24"/>
      <c r="F21" s="25">
        <v>192005</v>
      </c>
      <c r="G21" s="25"/>
      <c r="H21" s="25">
        <v>112009</v>
      </c>
      <c r="I21" s="25"/>
      <c r="J21" s="25" t="s">
        <v>30</v>
      </c>
    </row>
    <row r="22" spans="1:10" ht="24.00" thickBot="1" customHeight="1">
      <c r="A22" s="26" t="s">
        <v>31</v>
      </c>
      <c r="B22" s="26"/>
      <c r="C22" s="26"/>
      <c r="D22" s="26"/>
      <c r="E22" s="26"/>
      <c r="F22" s="27"/>
      <c r="G22" s="27"/>
      <c r="H22" s="27"/>
      <c r="I22" s="27"/>
      <c r="J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