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<sst xmlns="http://schemas.openxmlformats.org/spreadsheetml/2006/main" count="52" uniqueCount="52">
  <si>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</si>
  <si>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EHP050</t>
  </si>
  <si>
    <t xml:space="preserve">m</t>
  </si>
  <si>
    <t xml:space="preserve">Refuerzo de vigueta de hormigón en forjado unidireccional, con perfiles tubulares de acero galvanizado.</t>
  </si>
  <si>
    <r>
      <rPr>
        <sz val="8.25"/>
        <color rgb="FF000000"/>
        <rFont val="Arial"/>
        <family val="2"/>
      </rPr>
      <t xml:space="preserve">Refuerzo de vigueta de hormigón armado o pretensado en forjado unidireccional, compuesto por adhesivo de dos componentes a base de resina epoxi, con polisulfuros, como puente de unión, aplicado con brocha en la base de la vigueta; perfil tubular de acero galvanizado, de sección rectangular, de 100x60x4 mm, fijado a la estructura mediante soportes de postensión a 2 cm de la vigueta; conectores metálicos soldados al perfil a tresbolillo y empotrados en la base de la vigueta; y mortero tixotrópico de dos componentes, con fibras de poliamida, colocado como relleno entre la vigueta y el perfil.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</si>
  <si>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</si>
  <si>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</si>
  <si>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</si>
  <si>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</si>
  <si>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</si>
  <si>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</si>
  <si>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</si>
  <si>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mt09reh303</t>
  </si>
  <si>
    <t xml:space="preserve">kg</t>
  </si>
  <si>
    <t xml:space="preserve">Adhesivo de dos componentes a base de resinas epoxi sin disolventes, reforzadas con polisulfuros, para formación de capa de adherencia de alta resistencia mecánica entre el hormigón endurecido y morteros de resina epoxi u hormigones frescos.</t>
  </si>
  <si>
    <t xml:space="preserve">mt09reh301b</t>
  </si>
  <si>
    <t xml:space="preserve">Ud</t>
  </si>
  <si>
    <t xml:space="preserve">Soporte de postensión, de fundición, para la fijación del perfil perfil tubular de acero galvanizado, de sección rectangular a los apoyos de la vigueta a reforzar.</t>
  </si>
  <si>
    <t xml:space="preserve">mt26reh305cd</t>
  </si>
  <si>
    <t xml:space="preserve">Ud</t>
  </si>
  <si>
    <t xml:space="preserve">Anclaje compuesto por varilla roscada de acero galvanizado calidad 5.8, según UNE-EN ISO 898-1 de 12 mm de diámetro, y 160 mm de longitud, tuerca y arandela, para fijaciones sobre estructuras de hormigón.</t>
  </si>
  <si>
    <t xml:space="preserve">mt26reh306</t>
  </si>
  <si>
    <t xml:space="preserve">Ud</t>
  </si>
  <si>
    <t xml:space="preserve">Cartucho de resina para anclaje químico de varillas roscadas en perforaciones de elementos estructurales de hormigón.</t>
  </si>
  <si>
    <t xml:space="preserve">mt09reh300d</t>
  </si>
  <si>
    <t xml:space="preserve">m</t>
  </si>
  <si>
    <t xml:space="preserve">Perfil tubular de acero galvanizado, de sección rectangular, de 100x60x4 mm, para refuerzo de viguetas en forjados unidireccionales.</t>
  </si>
  <si>
    <t xml:space="preserve">mt26reh302</t>
  </si>
  <si>
    <t xml:space="preserve">Ud</t>
  </si>
  <si>
    <t xml:space="preserve">Tornillo de acero de 6 mm de diámetro y 70 mm de longitud, para formación de conectores en refuerzos de viguetas de hormigón.</t>
  </si>
  <si>
    <t xml:space="preserve">mt09reh304</t>
  </si>
  <si>
    <t xml:space="preserve">kg</t>
  </si>
  <si>
    <t xml:space="preserve">Mortero tixotrópico de dos componentes, a base de cemento mejorado con resinas sintéticas, humo de sílice y fibras de poliamida, de alta resistencia mecánica y retracción controlada, para reparación y regularización de elementos estructurales de hormigón.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</si>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</sst>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69.8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20.81</v>
      </c>
      <c r="G10" s="12">
        <f ca="1">ROUND(INDIRECT(ADDRESS(ROW()+(0), COLUMN()+(-2), 1))*INDIRECT(ADDRESS(ROW()+(0), COLUMN()+(-1), 1)), 2)</f>
        <v>1.04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0.7</v>
      </c>
      <c r="F11" s="12">
        <v>7.47</v>
      </c>
      <c r="G11" s="12">
        <f ca="1">ROUND(INDIRECT(ADDRESS(ROW()+(0), COLUMN()+(-2), 1))*INDIRECT(ADDRESS(ROW()+(0), COLUMN()+(-1), 1)), 2)</f>
        <v>5.23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1.3</v>
      </c>
      <c r="F12" s="12">
        <v>1.69</v>
      </c>
      <c r="G12" s="12">
        <f ca="1">ROUND(INDIRECT(ADDRESS(ROW()+(0), COLUMN()+(-2), 1))*INDIRECT(ADDRESS(ROW()+(0), COLUMN()+(-1), 1)), 2)</f>
        <v>2.2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7.75</v>
      </c>
      <c r="G13" s="12">
        <f ca="1">ROUND(INDIRECT(ADDRESS(ROW()+(0), COLUMN()+(-2), 1))*INDIRECT(ADDRESS(ROW()+(0), COLUMN()+(-1), 1)), 2)</f>
        <v>1.55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21.83</v>
      </c>
      <c r="G14" s="12">
        <f ca="1">ROUND(INDIRECT(ADDRESS(ROW()+(0), COLUMN()+(-2), 1))*INDIRECT(ADDRESS(ROW()+(0), COLUMN()+(-1), 1)), 2)</f>
        <v>21.83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0.04</v>
      </c>
      <c r="G15" s="12">
        <f ca="1">ROUND(INDIRECT(ADDRESS(ROW()+(0), COLUMN()+(-2), 1))*INDIRECT(ADDRESS(ROW()+(0), COLUMN()+(-1), 1)), 2)</f>
        <v>0.2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3">
        <v>6</v>
      </c>
      <c r="F16" s="14">
        <v>1.3</v>
      </c>
      <c r="G16" s="14">
        <f ca="1">ROUND(INDIRECT(ADDRESS(ROW()+(0), COLUMN()+(-2), 1))*INDIRECT(ADDRESS(ROW()+(0), COLUMN()+(-1), 1)), 2)</f>
        <v>7.8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39.85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0.116</v>
      </c>
      <c r="F19" s="14">
        <v>3.42</v>
      </c>
      <c r="G19" s="14">
        <f ca="1">ROUND(INDIRECT(ADDRESS(ROW()+(0), COLUMN()+(-2), 1))*INDIRECT(ADDRESS(ROW()+(0), COLUMN()+(-1), 1)), 2)</f>
        <v>0.4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0.4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2.957</v>
      </c>
      <c r="F22" s="12">
        <v>24.04</v>
      </c>
      <c r="G22" s="12">
        <f ca="1">ROUND(INDIRECT(ADDRESS(ROW()+(0), COLUMN()+(-2), 1))*INDIRECT(ADDRESS(ROW()+(0), COLUMN()+(-1), 1)), 2)</f>
        <v>71.09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1.602</v>
      </c>
      <c r="F23" s="14">
        <v>22.05</v>
      </c>
      <c r="G23" s="14">
        <f ca="1">ROUND(INDIRECT(ADDRESS(ROW()+(0), COLUMN()+(-2), 1))*INDIRECT(ADDRESS(ROW()+(0), COLUMN()+(-1), 1)), 2)</f>
        <v>35.32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106.41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146.66</v>
      </c>
      <c r="G26" s="14">
        <f ca="1">ROUND(INDIRECT(ADDRESS(ROW()+(0), COLUMN()+(-2), 1))*INDIRECT(ADDRESS(ROW()+(0), COLUMN()+(-1), 1))/100, 2)</f>
        <v>2.93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149.59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