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<sst xmlns="http://schemas.openxmlformats.org/spreadsheetml/2006/main" count="45" uniqueCount="45">
  <si>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</si>
  <si>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EHZ021</t>
  </si>
  <si>
    <t xml:space="preserve">m²</t>
  </si>
  <si>
    <t xml:space="preserve">Zunchado de pilar de hormigón armado, con hoja de fibra de carbono Mapewrap W "MAPEI SPAIN".</t>
  </si>
  <si>
    <r>
      <rPr>
        <sz val="8.25"/>
        <color rgb="FF000000"/>
        <rFont val="Arial"/>
        <family val="2"/>
      </rPr>
      <t xml:space="preserve">Zunchado de pilar de hormigón armado, mediante el sistema Mapewrap W "MAPEI SPAIN", formado por 1 capa de hojas de fibra de carbono unidireccional, Mapewrap C UNI-AX 300/40 W "MAPEI SPAIN", 300 g/m², de 40 cm de anchura y 0,166 mm de espesor, resistencia a tracción 5100 MPa y elongación última 1,95%, impregnadas por ambas caras con Mapewrap 31 "MAPEI SPAIN" colocada sobre la superficie soporte de hormigón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</si>
  <si>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</si>
  <si>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</si>
  <si>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</si>
  <si>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</si>
  <si>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</si>
  <si>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</si>
  <si>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</si>
  <si>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</si>
  <si>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</si>
  <si>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</si>
  <si>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mt09rem001w</t>
  </si>
  <si>
    <t xml:space="preserve">m²</t>
  </si>
  <si>
    <t xml:space="preserve">Hoja de fibra de carbono unidireccional, Mapewrap C UNI-AX 300/40 W "MAPEI SPAIN", 300 g/m², de 40 cm de anchura y 0,166 mm de espesor, resistencia a tracción 5100 MPa, módulo de elasticidad 245000 N/mm² y elongación última 1,95%, para refuerzo de estructuras.</t>
  </si>
  <si>
    <t xml:space="preserve">mt09rem030a</t>
  </si>
  <si>
    <t xml:space="preserve">kg</t>
  </si>
  <si>
    <t xml:space="preserve">Resina epoxi saturante, Mapewrap 31 "MAPEI SPAIN",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</si>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</sst>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28.01</v>
      </c>
      <c r="J10" s="12">
        <f ca="1">ROUND(INDIRECT(ADDRESS(ROW()+(0), COLUMN()+(-3), 1))*INDIRECT(ADDRESS(ROW()+(0), COLUMN()+(-1), 1)), 2)</f>
        <v>7.7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117.34</v>
      </c>
      <c r="J11" s="12">
        <f ca="1">ROUND(INDIRECT(ADDRESS(ROW()+(0), COLUMN()+(-3), 1))*INDIRECT(ADDRESS(ROW()+(0), COLUMN()+(-1), 1)), 2)</f>
        <v>129.07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24.81</v>
      </c>
      <c r="J12" s="14">
        <f ca="1">ROUND(INDIRECT(ADDRESS(ROW()+(0), COLUMN()+(-3), 1))*INDIRECT(ADDRESS(ROW()+(0), COLUMN()+(-1), 1)), 2)</f>
        <v>26.05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162.82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0.462</v>
      </c>
      <c r="H15" s="11"/>
      <c r="I15" s="12">
        <v>23.03</v>
      </c>
      <c r="J15" s="12">
        <f ca="1">ROUND(INDIRECT(ADDRESS(ROW()+(0), COLUMN()+(-3), 1))*INDIRECT(ADDRESS(ROW()+(0), COLUMN()+(-1), 1)), 2)</f>
        <v>10.64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0.462</v>
      </c>
      <c r="H16" s="13"/>
      <c r="I16" s="14">
        <v>21.86</v>
      </c>
      <c r="J16" s="14">
        <f ca="1">ROUND(INDIRECT(ADDRESS(ROW()+(0), COLUMN()+(-3), 1))*INDIRECT(ADDRESS(ROW()+(0), COLUMN()+(-1), 1)), 2)</f>
        <v>10.1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20.74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183.56</v>
      </c>
      <c r="J19" s="14">
        <f ca="1">ROUND(INDIRECT(ADDRESS(ROW()+(0), COLUMN()+(-3), 1))*INDIRECT(ADDRESS(ROW()+(0), COLUMN()+(-1), 1))/100, 2)</f>
        <v>3.67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187.23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