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<sst xmlns="http://schemas.openxmlformats.org/spreadsheetml/2006/main" count="45" uniqueCount="45">
  <si>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</si>
  <si>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EHZ021</t>
  </si>
  <si>
    <t xml:space="preserve">m²</t>
  </si>
  <si>
    <t xml:space="preserve">Zunchado de pilar de hormigón armado, con hoja de fibra de carbono Mapewrap W "MAPEI SPAIN".</t>
  </si>
  <si>
    <r>
      <rPr>
        <sz val="8.25"/>
        <color rgb="FF000000"/>
        <rFont val="Arial"/>
        <family val="2"/>
      </rPr>
      <t xml:space="preserve">Zunchado de pilar de hormigón armado, mediante el sistema Mapewrap W "MAPEI SPAIN", formado por 2 capas de hojas de fibra de carbono unidireccional, Mapewrap C UNI-AX 600/40 W "MAPEI SPAIN", 600 g/m², de 40 cm de anchura y 0,333 mm de espesor, resistencia a tracción 5100 MPa y elongación última 1,95%, impregnadas por ambas caras con Mapewrap 31 "MAPEI SPAIN" colocada sobre la superficie soporte de hormigón previamente imprimada con Mapewrap Primer 1 "MAPEI SPAIN",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</si>
  <si>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</si>
  <si>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</si>
  <si>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</si>
  <si>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</si>
  <si>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</si>
  <si>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</si>
  <si>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</si>
  <si>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mt09rem020a</t>
  </si>
  <si>
    <t xml:space="preserve">kg</t>
  </si>
  <si>
    <t xml:space="preserve">Imprimación de dos componentes a base de resina epoxi, Mapewrap Primer 1 "MAPEI SPAIN", para aplicar con brocha o rodillo sobre elemento estructural a reforzar mediante hojas o laminados de fibra de carbono.</t>
  </si>
  <si>
    <t xml:space="preserve">mt09rem001J</t>
  </si>
  <si>
    <t xml:space="preserve">m²</t>
  </si>
  <si>
    <t xml:space="preserve">Hoja de fibra de carbono unidireccional, Mapewrap C UNI-AX 600/40 W "MAPEI SPAIN", 600 g/m², de 40 cm de anchura y 0,333 mm de espesor, resistencia a tracción 5100 MPa, módulo de elasticidad 250000 N/mm² y elongación última 1,95%, para refuerzo de estructuras.</t>
  </si>
  <si>
    <t xml:space="preserve">mt09rem030a</t>
  </si>
  <si>
    <t xml:space="preserve">kg</t>
  </si>
  <si>
    <t xml:space="preserve">Resina epoxi saturante, Mapewrap 31 "MAPEI SPAIN", para la aplicación con rodillo sobre soportes de hormigón o acero, en sistemas de refuerzo estructural mediante hojas de fibra de carbono, fibra de vidrio o fibra de aramida en pilares trabajando a compresión, vigas trabajando a cortante o flexión, según UNE-EN 1504-4.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</si>
  <si>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</si>
  <si>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</si>
  <si>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</si>
  <si>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</si>
  <si>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</si>
  <si>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</si>
  <si>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</si>
  <si>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</si>
  <si>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</si>
  <si>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</si>
  <si>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</si>
  <si>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</si>
  <si>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</si>
  <si>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</si>
  <si>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</si>
  <si>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</si>
  <si>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</si>
  <si>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</si>
  <si>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1504-4:2004</t>
  </si>
  <si>
    <t xml:space="preserve">1/2+/3/4</t>
  </si>
  <si>
    <t xml:space="preserve">Productos  y  sistemas  para  la  protección  y reparación  de  estructuras  de  hormigón.  Definiciones,  requisitos,  control  de  calidad  y  evaluación de  la  conformidad.  Parte  4:  Adhesivos  estructurales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</si>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</sst>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42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0.275</v>
      </c>
      <c r="H10" s="11"/>
      <c r="I10" s="12">
        <v>28.01</v>
      </c>
      <c r="J10" s="12">
        <f ca="1">ROUND(INDIRECT(ADDRESS(ROW()+(0), COLUMN()+(-3), 1))*INDIRECT(ADDRESS(ROW()+(0), COLUMN()+(-1), 1)), 2)</f>
        <v>7.7</v>
      </c>
      <c r="K10" s="12"/>
    </row>
    <row r="11" spans="1:11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2.2</v>
      </c>
      <c r="H11" s="11"/>
      <c r="I11" s="12">
        <v>156.43</v>
      </c>
      <c r="J11" s="12">
        <f ca="1">ROUND(INDIRECT(ADDRESS(ROW()+(0), COLUMN()+(-3), 1))*INDIRECT(ADDRESS(ROW()+(0), COLUMN()+(-1), 1)), 2)</f>
        <v>344.15</v>
      </c>
      <c r="K11" s="12"/>
    </row>
    <row r="12" spans="1:11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1.525</v>
      </c>
      <c r="H12" s="13"/>
      <c r="I12" s="14">
        <v>24.81</v>
      </c>
      <c r="J12" s="14">
        <f ca="1">ROUND(INDIRECT(ADDRESS(ROW()+(0), COLUMN()+(-3), 1))*INDIRECT(ADDRESS(ROW()+(0), COLUMN()+(-1), 1)), 2)</f>
        <v>37.84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389.69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0.693</v>
      </c>
      <c r="H15" s="11"/>
      <c r="I15" s="12">
        <v>23.03</v>
      </c>
      <c r="J15" s="12">
        <f ca="1">ROUND(INDIRECT(ADDRESS(ROW()+(0), COLUMN()+(-3), 1))*INDIRECT(ADDRESS(ROW()+(0), COLUMN()+(-1), 1)), 2)</f>
        <v>15.96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0.693</v>
      </c>
      <c r="H16" s="13"/>
      <c r="I16" s="14">
        <v>21.86</v>
      </c>
      <c r="J16" s="14">
        <f ca="1">ROUND(INDIRECT(ADDRESS(ROW()+(0), COLUMN()+(-3), 1))*INDIRECT(ADDRESS(ROW()+(0), COLUMN()+(-1), 1)), 2)</f>
        <v>15.15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31.11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420.8</v>
      </c>
      <c r="J19" s="14">
        <f ca="1">ROUND(INDIRECT(ADDRESS(ROW()+(0), COLUMN()+(-3), 1))*INDIRECT(ADDRESS(ROW()+(0), COLUMN()+(-1), 1))/100, 2)</f>
        <v>8.42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429.22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192005</v>
      </c>
      <c r="G24" s="29"/>
      <c r="H24" s="29">
        <v>112009</v>
      </c>
      <c r="I24" s="29"/>
      <c r="J24" s="29"/>
      <c r="K24" s="29" t="s">
        <v>40</v>
      </c>
    </row>
    <row r="25" spans="1:11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