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<sst xmlns="http://schemas.openxmlformats.org/spreadsheetml/2006/main" count="35" uniqueCount="35">
  <si>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</si>
  <si>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EHZ123</t>
  </si>
  <si>
    <t xml:space="preserve">Ud</t>
  </si>
  <si>
    <t xml:space="preserve">Conexión estructural y anclaje entre el refuerzo de fibra de carbono y el soporte, con Conector Carbotec "GRUPO PUMA".</t>
  </si>
  <si>
    <r>
      <rPr>
        <sz val="8.25"/>
        <color rgb="FF000000"/>
        <rFont val="Arial"/>
        <family val="2"/>
      </rPr>
      <t xml:space="preserve">Conexión estructural y anclaje entre el refuerzo de fibra de carbono y el soporte, mediante el sistema Carbotec "GRUPO PUMA", con DIT nº 679, formado por Conector Carbotec "GRUPO PUMA", de fibra de carbono, de 8 mm de diámetro y 300 mm de longitud; colocación posterior a el refuerzo de fibra de carbono, mediante la realización de taladros, aplicación de Adhesivo Carbotec Lámina sobre la varilla del conector, inserción de la varilla del conector y fijación al soporte de las fibras con Adhesivo Carbotec Impregnante.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</si>
  <si>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</si>
  <si>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</si>
  <si>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</si>
  <si>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</si>
  <si>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</si>
  <si>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</si>
  <si>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</si>
  <si>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mt09rep038b</t>
  </si>
  <si>
    <t xml:space="preserve">Ud</t>
  </si>
  <si>
    <t xml:space="preserve">Conector Carbotec "GRUPO PUMA", de fibra de carbono, de 8 mm de diámetro y 300 mm de longitud.</t>
  </si>
  <si>
    <t xml:space="preserve">mt09rep035a</t>
  </si>
  <si>
    <t xml:space="preserve">kg</t>
  </si>
  <si>
    <t xml:space="preserve">Adhesivo Carbotec Lámina "GRUPO PUMA", de dos componentes, a base de resina epoxi sin disolventes, color gris, para aplicar con espátula sobre elemento estructural a reforzar mediante laminados de fibra de carbono, según UNE-EN 1504-4.</t>
  </si>
  <si>
    <t xml:space="preserve">mt09rep033a</t>
  </si>
  <si>
    <t xml:space="preserve">kg</t>
  </si>
  <si>
    <t xml:space="preserve">Adhesivo Carbotec Impregnante "GRUPO PUMA", de dos componentes, a base de resina epoxi y un endurecedor.</t>
  </si>
  <si>
    <t xml:space="preserve">Subtotal materiales: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</si>
  <si>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</si>
  <si>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</si>
  <si>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</si>
  <si>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</si>
  <si>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</si>
  <si>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</si>
  <si>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</si>
  <si>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</si>
  <si>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</si>
  <si>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</si>
  <si>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</si>
  <si>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5,75€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</si>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</sst>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1.87" customWidth="1"/>
    <col min="4" max="4" width="5.78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17.13</v>
      </c>
      <c r="H10" s="12">
        <f ca="1">ROUND(INDIRECT(ADDRESS(ROW()+(0), COLUMN()+(-2), 1))*INDIRECT(ADDRESS(ROW()+(0), COLUMN()+(-1), 1)), 2)</f>
        <v>17.13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0.15</v>
      </c>
      <c r="G11" s="12">
        <v>14.96</v>
      </c>
      <c r="H11" s="12">
        <f ca="1">ROUND(INDIRECT(ADDRESS(ROW()+(0), COLUMN()+(-2), 1))*INDIRECT(ADDRESS(ROW()+(0), COLUMN()+(-1), 1)), 2)</f>
        <v>2.24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0.15</v>
      </c>
      <c r="G12" s="14">
        <v>36.61</v>
      </c>
      <c r="H12" s="14">
        <f ca="1">ROUND(INDIRECT(ADDRESS(ROW()+(0), COLUMN()+(-2), 1))*INDIRECT(ADDRESS(ROW()+(0), COLUMN()+(-1), 1)), 2)</f>
        <v>5.49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24.86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0.12</v>
      </c>
      <c r="G15" s="12">
        <v>24.04</v>
      </c>
      <c r="H15" s="12">
        <f ca="1">ROUND(INDIRECT(ADDRESS(ROW()+(0), COLUMN()+(-2), 1))*INDIRECT(ADDRESS(ROW()+(0), COLUMN()+(-1), 1)), 2)</f>
        <v>2.88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0.12</v>
      </c>
      <c r="G16" s="14">
        <v>22.82</v>
      </c>
      <c r="H16" s="14">
        <f ca="1">ROUND(INDIRECT(ADDRESS(ROW()+(0), COLUMN()+(-2), 1))*INDIRECT(ADDRESS(ROW()+(0), COLUMN()+(-1), 1)), 2)</f>
        <v>2.74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5.62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30.48</v>
      </c>
      <c r="H19" s="14">
        <f ca="1">ROUND(INDIRECT(ADDRESS(ROW()+(0), COLUMN()+(-2), 1))*INDIRECT(ADDRESS(ROW()+(0), COLUMN()+(-1), 1))/100, 2)</f>
        <v>0.61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31.09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