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<sst xmlns="http://schemas.openxmlformats.org/spreadsheetml/2006/main" count="45" uniqueCount="45">
  <si>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</si>
  <si>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EHZ111</t>
  </si>
  <si>
    <t xml:space="preserve">m²</t>
  </si>
  <si>
    <t xml:space="preserve">Refuerzo a cortante de vigas, con hoja de fibra de carbono Mapewrap W "MAPEI SPAIN".</t>
  </si>
  <si>
    <r>
      <rPr>
        <sz val="8.25"/>
        <color rgb="FF000000"/>
        <rFont val="Arial"/>
        <family val="2"/>
      </rPr>
      <t xml:space="preserve">Refuerzo a cortante de vigas de hormigón armado, mediante el sistema Mapewrap W "MAPEI SPAIN", formado por 1 capa de hojas de fibra de carbono unidireccional, Mapewrap C UNI-AX 300/20 W "MAPEI SPAIN", 300 g/m², de 20 cm de anchura y 0,166 mm de espesor, resistencia a tracción 5100 MPa y elongación última 1,95%, en forma de U, impregnadas por ambas caras con Mapewrap 31 "MAPEI SPAIN" colocada sobre la superficie soporte de hormigón previamente imprimada con Mapewrap Primer 1 "MAPEI SPAIN",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</si>
  <si>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</si>
  <si>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</si>
  <si>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</si>
  <si>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</si>
  <si>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</si>
  <si>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</si>
  <si>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</si>
  <si>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mt09rem020a</t>
  </si>
  <si>
    <t xml:space="preserve">kg</t>
  </si>
  <si>
    <t xml:space="preserve">Imprimación de dos componentes a base de resina epoxi, Mapewrap Primer 1 "MAPEI SPAIN", para aplicar con brocha o rodillo sobre elemento estructural a reforzar mediante hojas o laminados de fibra de carbono.</t>
  </si>
  <si>
    <t xml:space="preserve">mt09rem001n</t>
  </si>
  <si>
    <t xml:space="preserve">m²</t>
  </si>
  <si>
    <t xml:space="preserve">Hoja de fibra de carbono unidireccional, Mapewrap C UNI-AX 300/20 W "MAPEI SPAIN", 300 g/m², de 20 cm de anchura y 0,166 mm de espesor, resistencia a tracción 5100 MPa, módulo de elasticidad 245000 N/mm² y elongación última 1,95%, para refuerzo de estructuras.</t>
  </si>
  <si>
    <t xml:space="preserve">mt09rem030a</t>
  </si>
  <si>
    <t xml:space="preserve">kg</t>
  </si>
  <si>
    <t xml:space="preserve">Resina epoxi saturante, Mapewrap 31 "MAPEI SPAIN", para la aplicación con rodillo sobre soportes de hormigón o acero, en sistemas de refuerzo estructural mediante hojas de fibra de carbono, fibra de vidrio o fibra de aramida en pilares trabajando a compresión, vigas trabajando a cortante o flexión,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</si>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</sst>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0.275</v>
      </c>
      <c r="H10" s="11"/>
      <c r="I10" s="12">
        <v>28.13</v>
      </c>
      <c r="J10" s="12">
        <f ca="1">ROUND(INDIRECT(ADDRESS(ROW()+(0), COLUMN()+(-3), 1))*INDIRECT(ADDRESS(ROW()+(0), COLUMN()+(-1), 1)), 2)</f>
        <v>7.74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172.5</v>
      </c>
      <c r="J11" s="12">
        <f ca="1">ROUND(INDIRECT(ADDRESS(ROW()+(0), COLUMN()+(-3), 1))*INDIRECT(ADDRESS(ROW()+(0), COLUMN()+(-1), 1)), 2)</f>
        <v>189.75</v>
      </c>
      <c r="K11" s="12"/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25.13</v>
      </c>
      <c r="J12" s="14">
        <f ca="1">ROUND(INDIRECT(ADDRESS(ROW()+(0), COLUMN()+(-3), 1))*INDIRECT(ADDRESS(ROW()+(0), COLUMN()+(-1), 1)), 2)</f>
        <v>26.39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223.88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24.04</v>
      </c>
      <c r="J15" s="12">
        <f ca="1">ROUND(INDIRECT(ADDRESS(ROW()+(0), COLUMN()+(-3), 1))*INDIRECT(ADDRESS(ROW()+(0), COLUMN()+(-1), 1)), 2)</f>
        <v>11.11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0.462</v>
      </c>
      <c r="H16" s="13"/>
      <c r="I16" s="14">
        <v>22.82</v>
      </c>
      <c r="J16" s="14">
        <f ca="1">ROUND(INDIRECT(ADDRESS(ROW()+(0), COLUMN()+(-3), 1))*INDIRECT(ADDRESS(ROW()+(0), COLUMN()+(-1), 1)), 2)</f>
        <v>10.54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21.65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245.53</v>
      </c>
      <c r="J19" s="14">
        <f ca="1">ROUND(INDIRECT(ADDRESS(ROW()+(0), COLUMN()+(-3), 1))*INDIRECT(ADDRESS(ROW()+(0), COLUMN()+(-1), 1))/100, 2)</f>
        <v>4.91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250.44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