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<sst xmlns="http://schemas.openxmlformats.org/spreadsheetml/2006/main" count="46" uniqueCount="46">
  <si>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</si>
  <si>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EMN010</t>
  </si>
  <si>
    <t xml:space="preserve">m²</t>
  </si>
  <si>
    <t xml:space="preserve">Muro estructural de paneles premontados de entramado ligero de madera y paja.</t>
  </si>
  <si>
    <r>
      <rPr>
        <sz val="8.25"/>
        <color rgb="FF000000"/>
        <rFont val="Arial"/>
        <family val="2"/>
      </rPr>
  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15%; considerando un grado de complejidad medio. Incluso tornillos de acero inoxidable A2, para la fijación de los paneles y lámina altamente transpirable impermeable al agua de lluvia, para protección temporal de los paneles frente a los agentes atmosféricos. El precio incluye la descarga del panel, pero no incluye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</si>
  <si>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</si>
  <si>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</si>
  <si>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</si>
  <si>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</si>
  <si>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</si>
  <si>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</si>
  <si>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</si>
  <si>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mt07emn010ka</t>
  </si>
  <si>
    <t xml:space="preserve">m²</t>
  </si>
  <si>
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15%, y tornillos de acero inoxidable A2 para la fijación de los paneles.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</si>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</sst>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68.34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116.4</v>
      </c>
      <c r="I10" s="12">
        <f ca="1">ROUND(INDIRECT(ADDRESS(ROW()+(0), COLUMN()+(-3), 1))*INDIRECT(ADDRESS(ROW()+(0), COLUMN()+(-1), 1)), 2)</f>
        <v>116.4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3"/>
      <c r="H11" s="14">
        <v>2</v>
      </c>
      <c r="I11" s="14">
        <f ca="1">ROUND(INDIRECT(ADDRESS(ROW()+(0), COLUMN()+(-3), 1))*INDIRECT(ADDRESS(ROW()+(0), COLUMN()+(-1), 1)), 2)</f>
        <v>2.2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118.6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0.058</v>
      </c>
      <c r="G14" s="13"/>
      <c r="H14" s="14">
        <v>75.04</v>
      </c>
      <c r="I14" s="14">
        <f ca="1">ROUND(INDIRECT(ADDRESS(ROW()+(0), COLUMN()+(-3), 1))*INDIRECT(ADDRESS(ROW()+(0), COLUMN()+(-1), 1)), 2)</f>
        <v>4.35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4.35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0.641</v>
      </c>
      <c r="G17" s="11"/>
      <c r="H17" s="12">
        <v>23.03</v>
      </c>
      <c r="I17" s="12">
        <f ca="1">ROUND(INDIRECT(ADDRESS(ROW()+(0), COLUMN()+(-3), 1))*INDIRECT(ADDRESS(ROW()+(0), COLUMN()+(-1), 1)), 2)</f>
        <v>14.76</v>
      </c>
      <c r="J17" s="12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1.207</v>
      </c>
      <c r="G18" s="13"/>
      <c r="H18" s="14">
        <v>21.86</v>
      </c>
      <c r="I18" s="14">
        <f ca="1">ROUND(INDIRECT(ADDRESS(ROW()+(0), COLUMN()+(-3), 1))*INDIRECT(ADDRESS(ROW()+(0), COLUMN()+(-1), 1)), 2)</f>
        <v>26.39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41.15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164.1</v>
      </c>
      <c r="I21" s="14">
        <f ca="1">ROUND(INDIRECT(ADDRESS(ROW()+(0), COLUMN()+(-3), 1))*INDIRECT(ADDRESS(ROW()+(0), COLUMN()+(-1), 1))/100, 2)</f>
        <v>3.28</v>
      </c>
      <c r="J21" s="14"/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2">
        <f ca="1">ROUND(SUM(INDIRECT(ADDRESS(ROW()+(-1), COLUMN()+(0), 1)),INDIRECT(ADDRESS(ROW()+(-3), COLUMN()+(0), 1)),INDIRECT(ADDRESS(ROW()+(-7), COLUMN()+(0), 1)),INDIRECT(ADDRESS(ROW()+(-10), COLUMN()+(0), 1))), 2)</f>
        <v>167.38</v>
      </c>
      <c r="J22" s="22"/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142011</v>
      </c>
      <c r="H26" s="25">
        <v>142012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