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<sst xmlns="http://schemas.openxmlformats.org/spreadsheetml/2006/main" count="29" uniqueCount="29">
  <si>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</si>
  <si>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EPS020</t>
  </si>
  <si>
    <t xml:space="preserve">Ud</t>
  </si>
  <si>
    <t xml:space="preserve">Anclaje mecánico por atornillado sobre la cimentación de pilar prefabricado de hormigón.</t>
  </si>
  <si>
    <r>
      <rPr>
        <sz val="8.25"/>
        <color rgb="FF000000"/>
        <rFont val="Arial"/>
        <family val="2"/>
      </rPr>
      <t xml:space="preserve">Anclaje mecánico sobre la cimentación de pilar prefabricado de hormigón de 50x40 cm, con 6 tornillos de acero de alta resistencia de 39 mm de diámetro y 70 cm de longitud, con límite elástico 780 N/mm².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</si>
  <si>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</si>
  <si>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</si>
  <si>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</si>
  <si>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</si>
  <si>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</si>
  <si>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</si>
  <si>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</si>
  <si>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mt07aav060i</t>
  </si>
  <si>
    <t xml:space="preserve">Ud</t>
  </si>
  <si>
    <t xml:space="preserve">Tornillo de acero de alta resistencia, calidad 8.8 según UNE-EN ISO 898-1, de 39 mm de diámetro y 70 cm de longitud, con límite elástico 780 N/mm², con tuercas y arandelas, para anclaje de elementos prefabricados de hormigón.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</si>
  <si>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</si>
  <si>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</si>
  <si>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</si>
  <si>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</si>
  <si>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</si>
  <si>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mo112</t>
  </si>
  <si>
    <t xml:space="preserve">h</t>
  </si>
  <si>
    <t xml:space="preserve">Peón especializado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</si>
  <si>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</si>
  <si>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</si>
  <si>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</si>
  <si>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</si>
  <si>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13,28€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</si>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</sst>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91" customWidth="1"/>
    <col min="3" max="3" width="2.21" customWidth="1"/>
    <col min="4" max="4" width="5.44" customWidth="1"/>
    <col min="5" max="5" width="75.14" customWidth="1"/>
    <col min="6" max="6" width="14.11" customWidth="1"/>
    <col min="7" max="7" width="9.86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6</v>
      </c>
      <c r="G10" s="14">
        <v>25.9</v>
      </c>
      <c r="H10" s="14">
        <f ca="1">ROUND(INDIRECT(ADDRESS(ROW()+(0), COLUMN()+(-2), 1))*INDIRECT(ADDRESS(ROW()+(0), COLUMN()+(-1), 1)), 2)</f>
        <v>155.4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155.4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0.678</v>
      </c>
      <c r="G13" s="13">
        <v>23.1</v>
      </c>
      <c r="H13" s="13">
        <f ca="1">ROUND(INDIRECT(ADDRESS(ROW()+(0), COLUMN()+(-2), 1))*INDIRECT(ADDRESS(ROW()+(0), COLUMN()+(-1), 1)), 2)</f>
        <v>15.66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0.678</v>
      </c>
      <c r="G14" s="14">
        <v>22.05</v>
      </c>
      <c r="H14" s="14">
        <f ca="1">ROUND(INDIRECT(ADDRESS(ROW()+(0), COLUMN()+(-2), 1))*INDIRECT(ADDRESS(ROW()+(0), COLUMN()+(-1), 1)), 2)</f>
        <v>14.95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30.61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186.01</v>
      </c>
      <c r="H17" s="14">
        <f ca="1">ROUND(INDIRECT(ADDRESS(ROW()+(0), COLUMN()+(-2), 1))*INDIRECT(ADDRESS(ROW()+(0), COLUMN()+(-1), 1))/100, 2)</f>
        <v>3.72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189.73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