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<sst xmlns="http://schemas.openxmlformats.org/spreadsheetml/2006/main" count="47" uniqueCount="47">
  <si>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</si>
  <si>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</si>
  <si>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</si>
  <si>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</si>
  <si>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200 cm de altura, con 4 barras de acero de 12 mm de diámetro, acabado imitación madera, con una mano de lasur. Incluso hormigón HA-25/B/20/XC2 para relleno del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</si>
  <si>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</si>
  <si>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</si>
  <si>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</si>
  <si>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</si>
  <si>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</si>
  <si>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</si>
  <si>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</si>
  <si>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mt07pha080e</t>
  </si>
  <si>
    <t xml:space="preserve">Ud</t>
  </si>
  <si>
    <t xml:space="preserve">Pilar prefabricado de hormigón armado, de 30x30 cm y sección hueca, de 200 cm de altura, con 4 barras de acero de 12 mm de diámetro, acabado imitación madera, con una mano de lasur.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</si>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</sst>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3"/>
      <c r="H11" s="14">
        <v>88.2</v>
      </c>
      <c r="I11" s="14">
        <f ca="1">ROUND(INDIRECT(ADDRESS(ROW()+(0), COLUMN()+(-3), 1))*INDIRECT(ADDRESS(ROW()+(0), COLUMN()+(-1), 1)), 2)</f>
        <v>8.64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408.28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0.261</v>
      </c>
      <c r="G14" s="13"/>
      <c r="H14" s="14">
        <v>54.88</v>
      </c>
      <c r="I14" s="14">
        <f ca="1">ROUND(INDIRECT(ADDRESS(ROW()+(0), COLUMN()+(-3), 1))*INDIRECT(ADDRESS(ROW()+(0), COLUMN()+(-1), 1)), 2)</f>
        <v>14.32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14.32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0.277</v>
      </c>
      <c r="G17" s="11"/>
      <c r="H17" s="12">
        <v>23.03</v>
      </c>
      <c r="I17" s="12">
        <f ca="1">ROUND(INDIRECT(ADDRESS(ROW()+(0), COLUMN()+(-3), 1))*INDIRECT(ADDRESS(ROW()+(0), COLUMN()+(-1), 1)), 2)</f>
        <v>6.38</v>
      </c>
      <c r="J17" s="12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0.554</v>
      </c>
      <c r="G18" s="13"/>
      <c r="H18" s="14">
        <v>21.86</v>
      </c>
      <c r="I18" s="14">
        <f ca="1">ROUND(INDIRECT(ADDRESS(ROW()+(0), COLUMN()+(-3), 1))*INDIRECT(ADDRESS(ROW()+(0), COLUMN()+(-1), 1)), 2)</f>
        <v>12.11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18.49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441.09</v>
      </c>
      <c r="I21" s="14">
        <f ca="1">ROUND(INDIRECT(ADDRESS(ROW()+(0), COLUMN()+(-3), 1))*INDIRECT(ADDRESS(ROW()+(0), COLUMN()+(-1), 1))/100, 2)</f>
        <v>8.82</v>
      </c>
      <c r="J21" s="14"/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5"/>
      <c r="I22" s="26">
        <f ca="1">ROUND(SUM(INDIRECT(ADDRESS(ROW()+(-1), COLUMN()+(0), 1)),INDIRECT(ADDRESS(ROW()+(-3), COLUMN()+(0), 1)),INDIRECT(ADDRESS(ROW()+(-7), COLUMN()+(0), 1)),INDIRECT(ADDRESS(ROW()+(-10), COLUMN()+(0), 1))), 2)</f>
        <v>449.91</v>
      </c>
      <c r="J22" s="26"/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882014</v>
      </c>
      <c r="H26" s="29">
        <v>882015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