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<sst xmlns="http://schemas.openxmlformats.org/spreadsheetml/2006/main" count="76" uniqueCount="76">
  <si>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</si>
  <si>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</si>
  <si>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</si>
  <si>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Tabique de placas de cemento. Sistema Hydropanel "PROMAT".</t>
  </si>
  <si>
    <r>
      <rPr>
        <sz val="8.25"/>
        <color rgb="FF000000"/>
        <rFont val="Arial"/>
        <family val="2"/>
      </rPr>
      <t xml:space="preserve">Tabique sencillo Hydropanel "PROMAT" (9+50+9)/600 (50) LM -, de 68 mm de espesor total, formado por una estructura simple de perfiles de chapa de acero galvanizado de 50 mm de anchura, a base de montantes (elementos verticales) separados 600 mm entre sí, con disposición normal "N" y canales (elementos horizontales), a la que se atornillan dos placas en total (una placa tipo con resistencia al fuego, con baja absorción superficial de agua, de alta resistencia al impacto, de alta dureza superficial y con aislamiento acústico en cada cara, de 9 mm de espesor cada placa); aislamiento acústico mediante panel de lana mineral semirrígido, no revestido, de 50 mm de espesor, según UNE-EN 13162, resistencia térmica 1,35 m²K/W, conductividad térmica 0,037 W/(mK), en el alma. Incluso banda acústica de dilatación autoadhesiva; fijaciones para el anclaje de canales y montantes metálicos; tornillería para la fijación de las placas y pasta Hydropanel RM Finisher y cinta Hydropanel Strip, para el tratamiento de juntas e imprimación Hydropanel RM Primer.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</si>
  <si>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</si>
  <si>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</si>
  <si>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</si>
  <si>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</si>
  <si>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</si>
  <si>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</si>
  <si>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</si>
  <si>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mt12psg041b</t>
  </si>
  <si>
    <t xml:space="preserve">m</t>
  </si>
  <si>
    <t xml:space="preserve">Banda autoadhesiva desolidarizante de espuma de poliuretano de celdas cerradas, de 3,2 mm de espesor y 50 mm de anchura, resistencia térmica 0,10 m²K/W, conductividad térmica 0,032 W/(mK).</t>
  </si>
  <si>
    <t xml:space="preserve">mt12psg070i</t>
  </si>
  <si>
    <t xml:space="preserve">m</t>
  </si>
  <si>
    <t xml:space="preserve">Canal de perfil de acero galvanizado de 50 mm de anchura, según UNE-EN 14195.</t>
  </si>
  <si>
    <t xml:space="preserve">mt12psg060i</t>
  </si>
  <si>
    <t xml:space="preserve">m</t>
  </si>
  <si>
    <t xml:space="preserve">Montante de perfil de acero galvanizado de 50 mm de anchura, según UNE-EN 14195.</t>
  </si>
  <si>
    <t xml:space="preserve">mt16lra080za</t>
  </si>
  <si>
    <t xml:space="preserve">m²</t>
  </si>
  <si>
    <t xml:space="preserve">Panel de lana mineral semirrígido, no revestido, de 50 mm de espesor, según UNE-EN 13162, resistencia térmica 1,35 m²K/W, conductividad térmica 0,037 W/(mK), Euroclase A1 de reacción al fuego según UNE-EN 13501-1 y factor de resistencia a la difusión del vapor de agua 1, con código de designación MW-EN 13162-T2-AFr5.</t>
  </si>
  <si>
    <t xml:space="preserve">mt12pho010e</t>
  </si>
  <si>
    <t xml:space="preserve">m²</t>
  </si>
  <si>
    <t xml:space="preserve">Placa de cemento Portland reforzado con fibras, con resistencia al fuego, con baja absorción superficial de agua, de alta resistencia al impacto, de alta dureza superficial y con aislamiento acústico, Hydropanel "PROMAT", Euroclase A2-s1, d0 de reacción al fuego, según UNE-EN 13501-1 de 1200x3000 mm, con los bordes longitudinales rebajados, según UNE-EN 12467.</t>
  </si>
  <si>
    <t xml:space="preserve">mt12psg081i</t>
  </si>
  <si>
    <t xml:space="preserve">Ud</t>
  </si>
  <si>
    <t xml:space="preserve">Tornillo autoperforante rosca-chapa 3,5x9,5 mm.</t>
  </si>
  <si>
    <t xml:space="preserve">mt12pho020a</t>
  </si>
  <si>
    <t xml:space="preserve">Ud</t>
  </si>
  <si>
    <t xml:space="preserve">Tornillo HP-SP-PH2 "PROMAT" 3,9x32.</t>
  </si>
  <si>
    <t xml:space="preserve">mt12psg220</t>
  </si>
  <si>
    <t xml:space="preserve">Ud</t>
  </si>
  <si>
    <t xml:space="preserve">Fijación compuesta por taco y tornillo 5x27.</t>
  </si>
  <si>
    <t xml:space="preserve">mt12pho040a</t>
  </si>
  <si>
    <t xml:space="preserve">kg</t>
  </si>
  <si>
    <t xml:space="preserve">Pasta de juntas Hydropanel RM Finisher "PROMAT"; rango de temperatura de trabajo de 5 a 30°C, para aplicación manual con cinta de juntas.</t>
  </si>
  <si>
    <t xml:space="preserve">mt12pho030a</t>
  </si>
  <si>
    <t xml:space="preserve">m</t>
  </si>
  <si>
    <t xml:space="preserve">Cinta de juntas Hydropanel Strip "PROMAT", de 50 mm de anchura.</t>
  </si>
  <si>
    <t xml:space="preserve">mt12pho050a</t>
  </si>
  <si>
    <t xml:space="preserve">l</t>
  </si>
  <si>
    <t xml:space="preserve">Imprimación "PROMAT"; para aplicación manual.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</si>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</sst>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16.69</v>
      </c>
      <c r="J14" s="12">
        <f ca="1">ROUND(INDIRECT(ADDRESS(ROW()+(0), COLUMN()+(-3), 1))*INDIRECT(ADDRESS(ROW()+(0), COLUMN()+(-1), 1)), 2)</f>
        <v>35.05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0.45</v>
      </c>
      <c r="H18" s="11"/>
      <c r="I18" s="12">
        <v>2.38</v>
      </c>
      <c r="J18" s="12">
        <f ca="1">ROUND(INDIRECT(ADDRESS(ROW()+(0), COLUMN()+(-3), 1))*INDIRECT(ADDRESS(ROW()+(0), COLUMN()+(-1), 1)), 2)</f>
        <v>1.07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3.2</v>
      </c>
      <c r="H19" s="11"/>
      <c r="I19" s="12">
        <v>0.04</v>
      </c>
      <c r="J19" s="12">
        <f ca="1">ROUND(INDIRECT(ADDRESS(ROW()+(0), COLUMN()+(-3), 1))*INDIRECT(ADDRESS(ROW()+(0), COLUMN()+(-1), 1)), 2)</f>
        <v>0.13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0.095</v>
      </c>
      <c r="H20" s="13"/>
      <c r="I20" s="14">
        <v>4.24</v>
      </c>
      <c r="J20" s="14">
        <f ca="1">ROUND(INDIRECT(ADDRESS(ROW()+(0), COLUMN()+(-3), 1))*INDIRECT(ADDRESS(ROW()+(0), COLUMN()+(-1), 1)), 2)</f>
        <v>0.4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49.29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0.936</v>
      </c>
      <c r="H23" s="11"/>
      <c r="I23" s="12">
        <v>22.74</v>
      </c>
      <c r="J23" s="12">
        <f ca="1">ROUND(INDIRECT(ADDRESS(ROW()+(0), COLUMN()+(-3), 1))*INDIRECT(ADDRESS(ROW()+(0), COLUMN()+(-1), 1)), 2)</f>
        <v>21.28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0.936</v>
      </c>
      <c r="H24" s="13"/>
      <c r="I24" s="14">
        <v>21.02</v>
      </c>
      <c r="J24" s="14">
        <f ca="1">ROUND(INDIRECT(ADDRESS(ROW()+(0), COLUMN()+(-3), 1))*INDIRECT(ADDRESS(ROW()+(0), COLUMN()+(-1), 1)), 2)</f>
        <v>19.67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40.95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90.24</v>
      </c>
      <c r="J27" s="14">
        <f ca="1">ROUND(INDIRECT(ADDRESS(ROW()+(0), COLUMN()+(-3), 1))*INDIRECT(ADDRESS(ROW()+(0), COLUMN()+(-1), 1))/100, 2)</f>
        <v>1.8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92.04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