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<sst xmlns="http://schemas.openxmlformats.org/spreadsheetml/2006/main" count="73" uniqueCount="73">
  <si>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</si>
  <si>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</si>
  <si>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</si>
  <si>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</si>
  <si>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(12+75+12)/600 (75) LM -, de 99 mm de espesor total, formado por una estructura simple de perfiles de chapa de acero galvanizado de 75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12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</si>
  <si>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</si>
  <si>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</si>
  <si>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</si>
  <si>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</si>
  <si>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</si>
  <si>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</si>
  <si>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</si>
  <si>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</si>
  <si>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</si>
  <si>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</si>
  <si>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mt12psg070j</t>
  </si>
  <si>
    <t xml:space="preserve">m</t>
  </si>
  <si>
    <t xml:space="preserve">Canal de perfil de acero galvanizado de 75 mm de anchura, según UNE-EN 14195.</t>
  </si>
  <si>
    <t xml:space="preserve">mt12psg060j</t>
  </si>
  <si>
    <t xml:space="preserve">m</t>
  </si>
  <si>
    <t xml:space="preserve">Montante de perfil de acero galvanizado de 75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</si>
  <si>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</si>
  <si>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</si>
  <si>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</si>
  <si>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mt12pho010g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</si>
  <si>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</si>
  <si>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1200x2600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</si>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</sst>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3.22</v>
      </c>
      <c r="J11" s="12">
        <f ca="1">ROUND(INDIRECT(ADDRESS(ROW()+(0), COLUMN()+(-3), 1))*INDIRECT(ADDRESS(ROW()+(0), COLUMN()+(-1), 1)), 2)</f>
        <v>2.9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3.72</v>
      </c>
      <c r="J12" s="12">
        <f ca="1">ROUND(INDIRECT(ADDRESS(ROW()+(0), COLUMN()+(-3), 1))*INDIRECT(ADDRESS(ROW()+(0), COLUMN()+(-1), 1)), 2)</f>
        <v>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23.35</v>
      </c>
      <c r="J14" s="12">
        <f ca="1">ROUND(INDIRECT(ADDRESS(ROW()+(0), COLUMN()+(-3), 1))*INDIRECT(ADDRESS(ROW()+(0), COLUMN()+(-1), 1)), 2)</f>
        <v>49.04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0.22</v>
      </c>
      <c r="H18" s="11"/>
      <c r="I18" s="12">
        <v>2.38</v>
      </c>
      <c r="J18" s="12">
        <f ca="1">ROUND(INDIRECT(ADDRESS(ROW()+(0), COLUMN()+(-3), 1))*INDIRECT(ADDRESS(ROW()+(0), COLUMN()+(-1), 1)), 2)</f>
        <v>0.52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3.2</v>
      </c>
      <c r="H19" s="13"/>
      <c r="I19" s="14">
        <v>0.04</v>
      </c>
      <c r="J19" s="14">
        <f ca="1">ROUND(INDIRECT(ADDRESS(ROW()+(0), COLUMN()+(-3), 1))*INDIRECT(ADDRESS(ROW()+(0), COLUMN()+(-1), 1)), 2)</f>
        <v>0.13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64.52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0.848</v>
      </c>
      <c r="H22" s="11"/>
      <c r="I22" s="12">
        <v>22.74</v>
      </c>
      <c r="J22" s="12">
        <f ca="1">ROUND(INDIRECT(ADDRESS(ROW()+(0), COLUMN()+(-3), 1))*INDIRECT(ADDRESS(ROW()+(0), COLUMN()+(-1), 1)), 2)</f>
        <v>19.28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0.848</v>
      </c>
      <c r="H23" s="13"/>
      <c r="I23" s="14">
        <v>21.02</v>
      </c>
      <c r="J23" s="14">
        <f ca="1">ROUND(INDIRECT(ADDRESS(ROW()+(0), COLUMN()+(-3), 1))*INDIRECT(ADDRESS(ROW()+(0), COLUMN()+(-1), 1)), 2)</f>
        <v>17.82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37.1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101.62</v>
      </c>
      <c r="J26" s="14">
        <f ca="1">ROUND(INDIRECT(ADDRESS(ROW()+(0), COLUMN()+(-3), 1))*INDIRECT(ADDRESS(ROW()+(0), COLUMN()+(-1), 1))/100, 2)</f>
        <v>2.03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103.65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112006</v>
      </c>
      <c r="G31" s="29"/>
      <c r="H31" s="29">
        <v>112007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2"/>
      <c r="F33" s="33">
        <v>112007</v>
      </c>
      <c r="G33" s="33"/>
      <c r="H33" s="33">
        <v>112007</v>
      </c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8"/>
      <c r="F34" s="29">
        <v>1.07202e+006</v>
      </c>
      <c r="G34" s="29"/>
      <c r="H34" s="29">
        <v>1.07202e+006</v>
      </c>
      <c r="I34" s="29"/>
      <c r="J34" s="29" t="s">
        <v>65</v>
      </c>
    </row>
    <row r="35" spans="1:10" ht="24.00" thickBot="1" customHeight="1">
      <c r="A35" s="32" t="s">
        <v>66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28" t="s">
        <v>67</v>
      </c>
      <c r="B36" s="28"/>
      <c r="C36" s="28"/>
      <c r="D36" s="28"/>
      <c r="E36" s="28"/>
      <c r="F36" s="29">
        <v>172013</v>
      </c>
      <c r="G36" s="29"/>
      <c r="H36" s="29">
        <v>172013</v>
      </c>
      <c r="I36" s="29"/>
      <c r="J36" s="29" t="s">
        <v>68</v>
      </c>
    </row>
    <row r="37" spans="1:10" ht="13.50" thickBot="1" customHeight="1">
      <c r="A37" s="32" t="s">
        <v>69</v>
      </c>
      <c r="B37" s="32"/>
      <c r="C37" s="32"/>
      <c r="D37" s="32"/>
      <c r="E37" s="32"/>
      <c r="F37" s="33"/>
      <c r="G37" s="33"/>
      <c r="H37" s="33"/>
      <c r="I37" s="33"/>
      <c r="J37" s="33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