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<sst xmlns="http://schemas.openxmlformats.org/spreadsheetml/2006/main" count="35" uniqueCount="35">
  <si>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</si>
  <si>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FKP010</t>
  </si>
  <si>
    <t xml:space="preserve">m²</t>
  </si>
  <si>
    <t xml:space="preserve">Partición interior de tejido metálico formado por paneles de malla de acero inoxidable.</t>
  </si>
  <si>
    <r>
      <rPr>
        <sz val="8.25"/>
        <color rgb="FF000000"/>
        <rFont val="Arial"/>
        <family val="2"/>
      </rPr>
      <t xml:space="preserve">Partición interior de tejido metálico de paneles de malla de acero inoxidable AISI 316, formados por cables y varillas en posición horizontal, con un porcentaje de huecos del 64%, peso 7,10 kg/m². Marco perimetral formado por pletinas metálicas soldadas en ambas caras del panel, horquillas, pernos y tornillería, de acero inoxidable AISI 316. Incluso anclajes químicos para la fijación del marco perimetral.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</si>
  <si>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</si>
  <si>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</si>
  <si>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</si>
  <si>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</si>
  <si>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</si>
  <si>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</si>
  <si>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</si>
  <si>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mt26btr070b</t>
  </si>
  <si>
    <t xml:space="preserve">m²</t>
  </si>
  <si>
    <t xml:space="preserve">Tejido metálico de paneles de malla de acero inoxidable AISI 316, formados por cables y varillas en posición horizontal, con un porcentaje de huecos del 64%, peso 7,1 kg/m².</t>
  </si>
  <si>
    <t xml:space="preserve">mt26btr075a</t>
  </si>
  <si>
    <t xml:space="preserve">m</t>
  </si>
  <si>
    <t xml:space="preserve">Marco perimetral formado por pletinas metálicas soldadas en ambas caras del panel, horquillas, pernos y tornillería, de acero inoxidable AISI 316.</t>
  </si>
  <si>
    <t xml:space="preserve">mt26aaq010f</t>
  </si>
  <si>
    <t xml:space="preserve">Ud</t>
  </si>
  <si>
    <t xml:space="preserve">Anclaje químico compuesto por resina y varilla roscada de acero inoxidable A4-70, según UNE-EN ISO 3506-1; con tuerca y arandela, de 12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</si>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</sst>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1.02</v>
      </c>
      <c r="G10" s="12">
        <v>139</v>
      </c>
      <c r="H10" s="12">
        <f ca="1">ROUND(INDIRECT(ADDRESS(ROW()+(0), COLUMN()+(-2), 1))*INDIRECT(ADDRESS(ROW()+(0), COLUMN()+(-1), 1)), 2)</f>
        <v>141.78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1.5</v>
      </c>
      <c r="G11" s="12">
        <v>69.6</v>
      </c>
      <c r="H11" s="12">
        <f ca="1">ROUND(INDIRECT(ADDRESS(ROW()+(0), COLUMN()+(-2), 1))*INDIRECT(ADDRESS(ROW()+(0), COLUMN()+(-1), 1)), 2)</f>
        <v>104.4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4.9</v>
      </c>
      <c r="H12" s="14">
        <f ca="1">ROUND(INDIRECT(ADDRESS(ROW()+(0), COLUMN()+(-2), 1))*INDIRECT(ADDRESS(ROW()+(0), COLUMN()+(-1), 1)), 2)</f>
        <v>4.9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251.08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0.578</v>
      </c>
      <c r="G15" s="12">
        <v>23.74</v>
      </c>
      <c r="H15" s="12">
        <f ca="1">ROUND(INDIRECT(ADDRESS(ROW()+(0), COLUMN()+(-2), 1))*INDIRECT(ADDRESS(ROW()+(0), COLUMN()+(-1), 1)), 2)</f>
        <v>13.72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0.578</v>
      </c>
      <c r="G16" s="14">
        <v>21.94</v>
      </c>
      <c r="H16" s="14">
        <f ca="1">ROUND(INDIRECT(ADDRESS(ROW()+(0), COLUMN()+(-2), 1))*INDIRECT(ADDRESS(ROW()+(0), COLUMN()+(-1), 1)), 2)</f>
        <v>12.68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277.48</v>
      </c>
      <c r="H19" s="14">
        <f ca="1">ROUND(INDIRECT(ADDRESS(ROW()+(0), COLUMN()+(-2), 1))*INDIRECT(ADDRESS(ROW()+(0), COLUMN()+(-1), 1))/100, 2)</f>
        <v>5.55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283.03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