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<sst xmlns="http://schemas.openxmlformats.org/spreadsheetml/2006/main" count="56" uniqueCount="56">
  <si>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</si>
  <si>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FNB010</t>
  </si>
  <si>
    <t xml:space="preserve">m²</t>
  </si>
  <si>
    <t xml:space="preserve">Muro de carga de fábrica de bloque de tierra comprimida (BTC).</t>
  </si>
  <si>
    <r>
      <rPr>
        <sz val="8.25"/>
        <color rgb="FF000000"/>
        <rFont val="Arial"/>
        <family val="2"/>
      </rPr>
      <t xml:space="preserve">Muro de carga de 14 cm de espesor de fábrica de bloque de tierra comprimida (BTC) para revestir, 29x14x10,5 cm, resistencia a compresión 5 N/mm², BTC 5, compuesto de tierras seleccionadas y cal hidráulica natural, recibida con mortero de cal aérea, arcilla y áridos seleccionados con granulometría de hasta 2 mm de diámetro, confeccionado en obra, con piezas especiales tales como medios bloques y tres cuartos de bloques. El precio no incluye la formación de los dinteles de los huecos del paramento ni la barrera anticapilaridad.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</si>
  <si>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</si>
  <si>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</si>
  <si>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</si>
  <si>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</si>
  <si>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</si>
  <si>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</si>
  <si>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</si>
  <si>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mt02btc010a</t>
  </si>
  <si>
    <t xml:space="preserve">Ud</t>
  </si>
  <si>
    <t xml:space="preserve">Bloque de tierra comprimida (BTC) para revestir, 29x14x10,5 cm, resistencia a compresión 5 N/mm², BTC 5, compuesto de tierras seleccionadas y cal hidráulica natural, con propiedades bioclimáticas. Según UNE 41410.</t>
  </si>
  <si>
    <t xml:space="preserve">mt02btc020a</t>
  </si>
  <si>
    <t xml:space="preserve">Ud</t>
  </si>
  <si>
    <t xml:space="preserve">Medio bloque de tierra comprimida (BTC) para revestir, 14x14x10,5 cm, resistencia a compresión 5 N/mm², BTC 5, compuesto de tierras seleccionadas y cal hidráulica natural, con propiedades bioclimáticas. Según UNE 41410.</t>
  </si>
  <si>
    <t xml:space="preserve">mt02btc030a</t>
  </si>
  <si>
    <t xml:space="preserve">Ud</t>
  </si>
  <si>
    <t xml:space="preserve">Tres cuartos de bloque de tierra comprimida (BTC) para revestir, 21x14x10,5 cm, resistencia a compresión 5 N/mm², BTC 5, compuesto de tierras seleccionadas y cal hidráulica natural, con propiedades bioclimáticas. Según UNE 41410.</t>
  </si>
  <si>
    <t xml:space="preserve">mt08aaa010a</t>
  </si>
  <si>
    <t xml:space="preserve">m³</t>
  </si>
  <si>
    <t xml:space="preserve">Agua.</t>
  </si>
  <si>
    <t xml:space="preserve">mt09mie010b</t>
  </si>
  <si>
    <t xml:space="preserve">m³</t>
  </si>
  <si>
    <t xml:space="preserve">Mortero de cal aérea, arcilla y áridos seleccionados con granulometría de hasta 2 mm de diámetro, confeccionado en obra, suministrado en sacos Big Bag.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</si>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</sst>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28.35</v>
      </c>
      <c r="G10" s="11"/>
      <c r="H10" s="11"/>
      <c r="I10" s="12">
        <v>1.06</v>
      </c>
      <c r="J10" s="12">
        <f ca="1">ROUND(INDIRECT(ADDRESS(ROW()+(0), COLUMN()+(-4), 1))*INDIRECT(ADDRESS(ROW()+(0), COLUMN()+(-1), 1)), 2)</f>
        <v>30.05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2.646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1.46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5.25</v>
      </c>
      <c r="G12" s="11"/>
      <c r="H12" s="11"/>
      <c r="I12" s="12">
        <v>0.89</v>
      </c>
      <c r="J12" s="12">
        <f ca="1">ROUND(INDIRECT(ADDRESS(ROW()+(0), COLUMN()+(-4), 1))*INDIRECT(ADDRESS(ROW()+(0), COLUMN()+(-1), 1)), 2)</f>
        <v>4.67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0.017</v>
      </c>
      <c r="G14" s="13"/>
      <c r="H14" s="13"/>
      <c r="I14" s="14">
        <v>232.8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0.572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12.66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0.777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16.15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28.81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68.97</v>
      </c>
      <c r="J24" s="14">
        <f ca="1">ROUND(INDIRECT(ADDRESS(ROW()+(0), COLUMN()+(-4), 1))*INDIRECT(ADDRESS(ROW()+(0), COLUMN()+(-1), 1))/100, 2)</f>
        <v>1.38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70.35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