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<sst xmlns="http://schemas.openxmlformats.org/spreadsheetml/2006/main" count="44" uniqueCount="44">
  <si>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</si>
  <si>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</si>
  <si>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</si>
  <si>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</si>
  <si>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 y plastificado con PVC, acristalada en la mitad de su superficie, con puerta interior de acero galvanizado y plastificado con PVC de 2,10x0,90 m, aislamiento intermedio de lana mineral y remate superior de acero galvanizado y plastificado con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</si>
  <si>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</si>
  <si>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</si>
  <si>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</si>
  <si>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</si>
  <si>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</si>
  <si>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</si>
  <si>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</si>
  <si>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mt26mac010c</t>
  </si>
  <si>
    <t xml:space="preserve">m²</t>
  </si>
  <si>
    <t xml:space="preserve">Panel ciego machihembrado para mamparas, formado por dos chapas de acero galvanizado y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</si>
  <si>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</si>
  <si>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</si>
  <si>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de acero galvanizado y plastificado con PVC para mamparas.</t>
  </si>
  <si>
    <t xml:space="preserve">mt26mac030c</t>
  </si>
  <si>
    <t xml:space="preserve">m</t>
  </si>
  <si>
    <t xml:space="preserve">Rodapié de acero galvanizado y plastificado con PVC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</si>
  <si>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</si>
  <si>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</si>
  <si>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</si>
  <si>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</si>
  <si>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</si>
  <si>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</si>
  <si>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mt26mac050c</t>
  </si>
  <si>
    <t xml:space="preserve">Ud</t>
  </si>
  <si>
    <t xml:space="preserve">Puerta sencilla de una hoja de acero galvanizado y plastificado con PVC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</si>
  <si>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</si>
  <si>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</si>
  <si>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</si>
  <si>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</si>
  <si>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</si>
  <si>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</si>
  <si>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</si>
  <si>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</si>
  <si>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</si>
  <si>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</si>
  <si>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</si>
  <si>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</si>
  <si>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302,58€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</si>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</sst>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6.27</v>
      </c>
      <c r="G10" s="12">
        <v>112.7</v>
      </c>
      <c r="H10" s="12">
        <f ca="1">ROUND(INDIRECT(ADDRESS(ROW()+(0), COLUMN()+(-2), 1))*INDIRECT(ADDRESS(ROW()+(0), COLUMN()+(-1), 1)), 2)</f>
        <v>706.63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8.61</v>
      </c>
      <c r="H11" s="12">
        <f ca="1">ROUND(INDIRECT(ADDRESS(ROW()+(0), COLUMN()+(-2), 1))*INDIRECT(ADDRESS(ROW()+(0), COLUMN()+(-1), 1)), 2)</f>
        <v>50.8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7.24</v>
      </c>
      <c r="H12" s="12">
        <f ca="1">ROUND(INDIRECT(ADDRESS(ROW()+(0), COLUMN()+(-2), 1))*INDIRECT(ADDRESS(ROW()+(0), COLUMN()+(-1), 1)), 2)</f>
        <v>21.72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3.15</v>
      </c>
      <c r="G13" s="12">
        <v>30.5</v>
      </c>
      <c r="H13" s="12">
        <f ca="1">ROUND(INDIRECT(ADDRESS(ROW()+(0), COLUMN()+(-2), 1))*INDIRECT(ADDRESS(ROW()+(0), COLUMN()+(-1), 1)), 2)</f>
        <v>96.08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10.2</v>
      </c>
      <c r="G14" s="12">
        <v>5.83</v>
      </c>
      <c r="H14" s="12">
        <f ca="1">ROUND(INDIRECT(ADDRESS(ROW()+(0), COLUMN()+(-2), 1))*INDIRECT(ADDRESS(ROW()+(0), COLUMN()+(-1), 1)), 2)</f>
        <v>59.47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401.83</v>
      </c>
      <c r="H15" s="14">
        <f ca="1">ROUND(INDIRECT(ADDRESS(ROW()+(0), COLUMN()+(-2), 1))*INDIRECT(ADDRESS(ROW()+(0), COLUMN()+(-1), 1)), 2)</f>
        <v>401.83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1336.53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7.119</v>
      </c>
      <c r="G18" s="12">
        <v>22.74</v>
      </c>
      <c r="H18" s="12">
        <f ca="1">ROUND(INDIRECT(ADDRESS(ROW()+(0), COLUMN()+(-2), 1))*INDIRECT(ADDRESS(ROW()+(0), COLUMN()+(-1), 1)), 2)</f>
        <v>161.89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7.119</v>
      </c>
      <c r="G19" s="14">
        <v>21.02</v>
      </c>
      <c r="H19" s="14">
        <f ca="1">ROUND(INDIRECT(ADDRESS(ROW()+(0), COLUMN()+(-2), 1))*INDIRECT(ADDRESS(ROW()+(0), COLUMN()+(-1), 1)), 2)</f>
        <v>149.64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311.53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1648.06</v>
      </c>
      <c r="H22" s="14">
        <f ca="1">ROUND(INDIRECT(ADDRESS(ROW()+(0), COLUMN()+(-2), 1))*INDIRECT(ADDRESS(ROW()+(0), COLUMN()+(-1), 1))/100, 2)</f>
        <v>32.96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1681.02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