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<sst xmlns="http://schemas.openxmlformats.org/spreadsheetml/2006/main" count="41" uniqueCount="41">
  <si>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</si>
  <si>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</si>
  <si>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</si>
  <si>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</si>
  <si>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acristalada de 4x2,9 m con luna incolora y perfiles de acero galvanizado prelacado, con puerta interior de acero galvanizado prelacado de 2,10x0,90 m y remate superior acristalado.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</si>
  <si>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</si>
  <si>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</si>
  <si>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</si>
  <si>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</si>
  <si>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</si>
  <si>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</si>
  <si>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</si>
  <si>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mt26mac020b</t>
  </si>
  <si>
    <t xml:space="preserve">m</t>
  </si>
  <si>
    <t xml:space="preserve">Perfil en "U" de acero galvanizado de acero galvanizado prelacado para mamparas.</t>
  </si>
  <si>
    <t xml:space="preserve">mt26mac030b</t>
  </si>
  <si>
    <t xml:space="preserve">m</t>
  </si>
  <si>
    <t xml:space="preserve">Rodapié de acero galvanizado prelacado para mamparas.</t>
  </si>
  <si>
    <t xml:space="preserve">mt21vpi010d</t>
  </si>
  <si>
    <t xml:space="preserve">m²</t>
  </si>
  <si>
    <t xml:space="preserve">Luna incolora, de 8 mm de espesor. Según UNE-EN 410 y UNE-EN 673.</t>
  </si>
  <si>
    <t xml:space="preserve">mt26mac040</t>
  </si>
  <si>
    <t xml:space="preserve">m</t>
  </si>
  <si>
    <t xml:space="preserve">Perfil de aluminio lacado para recibido del vidrio en mamparas.</t>
  </si>
  <si>
    <t xml:space="preserve">mt26mac050b</t>
  </si>
  <si>
    <t xml:space="preserve">Ud</t>
  </si>
  <si>
    <t xml:space="preserve">Puerta sencilla de una hoja de acero galvanizado prelacado para colocar en mamparas, incluso herrajes.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</si>
  <si>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</si>
  <si>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</si>
  <si>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</si>
  <si>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</si>
  <si>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</si>
  <si>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</si>
  <si>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</si>
  <si>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</si>
  <si>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</si>
  <si>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</si>
  <si>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</si>
  <si>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</si>
  <si>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209,19€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</si>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</sst>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5.9</v>
      </c>
      <c r="G10" s="12">
        <v>6.12</v>
      </c>
      <c r="H10" s="12">
        <f ca="1">ROUND(INDIRECT(ADDRESS(ROW()+(0), COLUMN()+(-2), 1))*INDIRECT(ADDRESS(ROW()+(0), COLUMN()+(-1), 1)), 2)</f>
        <v>36.11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</v>
      </c>
      <c r="G11" s="12">
        <v>4.83</v>
      </c>
      <c r="H11" s="12">
        <f ca="1">ROUND(INDIRECT(ADDRESS(ROW()+(0), COLUMN()+(-2), 1))*INDIRECT(ADDRESS(ROW()+(0), COLUMN()+(-1), 1)), 2)</f>
        <v>14.49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8.55</v>
      </c>
      <c r="G12" s="12">
        <v>30.5</v>
      </c>
      <c r="H12" s="12">
        <f ca="1">ROUND(INDIRECT(ADDRESS(ROW()+(0), COLUMN()+(-2), 1))*INDIRECT(ADDRESS(ROW()+(0), COLUMN()+(-1), 1)), 2)</f>
        <v>260.78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24</v>
      </c>
      <c r="G13" s="12">
        <v>5.83</v>
      </c>
      <c r="H13" s="12">
        <f ca="1">ROUND(INDIRECT(ADDRESS(ROW()+(0), COLUMN()+(-2), 1))*INDIRECT(ADDRESS(ROW()+(0), COLUMN()+(-1), 1)), 2)</f>
        <v>139.92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376.54</v>
      </c>
      <c r="H14" s="14">
        <f ca="1">ROUND(INDIRECT(ADDRESS(ROW()+(0), COLUMN()+(-2), 1))*INDIRECT(ADDRESS(ROW()+(0), COLUMN()+(-1), 1)), 2)</f>
        <v>376.54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827.84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7.119</v>
      </c>
      <c r="G17" s="12">
        <v>22.74</v>
      </c>
      <c r="H17" s="12">
        <f ca="1">ROUND(INDIRECT(ADDRESS(ROW()+(0), COLUMN()+(-2), 1))*INDIRECT(ADDRESS(ROW()+(0), COLUMN()+(-1), 1)), 2)</f>
        <v>161.89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7.119</v>
      </c>
      <c r="G18" s="14">
        <v>21.02</v>
      </c>
      <c r="H18" s="14">
        <f ca="1">ROUND(INDIRECT(ADDRESS(ROW()+(0), COLUMN()+(-2), 1))*INDIRECT(ADDRESS(ROW()+(0), COLUMN()+(-1), 1)), 2)</f>
        <v>149.64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311.53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1139.37</v>
      </c>
      <c r="H21" s="14">
        <f ca="1">ROUND(INDIRECT(ADDRESS(ROW()+(0), COLUMN()+(-2), 1))*INDIRECT(ADDRESS(ROW()+(0), COLUMN()+(-1), 1))/100, 2)</f>
        <v>22.79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1162.16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