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<sst xmlns="http://schemas.openxmlformats.org/spreadsheetml/2006/main" count="41" uniqueCount="41">
  <si>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</si>
  <si>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</si>
  <si>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</si>
  <si>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</si>
  <si>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acristalada de 4x2,9 m con luna incolora y perfiles de acero galvanizado prelacado, con remate superior de acero galvanizado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</si>
  <si>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</si>
  <si>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</si>
  <si>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</si>
  <si>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</si>
  <si>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</si>
  <si>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</si>
  <si>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</si>
  <si>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mt26mac010b</t>
  </si>
  <si>
    <t xml:space="preserve">m²</t>
  </si>
  <si>
    <t xml:space="preserve">Panel ciego machihembrado para mamparas, formado por dos chapas de acero galvanizado prelacado con aislamiento intermedio de lana mineral de conductividad térmica 0,039 W/(mK).</t>
  </si>
  <si>
    <t xml:space="preserve">mt26mac020b</t>
  </si>
  <si>
    <t xml:space="preserve">m</t>
  </si>
  <si>
    <t xml:space="preserve">Perfil en "U" de acero galvanizado de acero galvanizado prelacado para mamparas.</t>
  </si>
  <si>
    <t xml:space="preserve">mt26mac030b</t>
  </si>
  <si>
    <t xml:space="preserve">m</t>
  </si>
  <si>
    <t xml:space="preserve">Rodapié de acero galvanizado prelacado para mamparas.</t>
  </si>
  <si>
    <t xml:space="preserve">mt21vpi010d</t>
  </si>
  <si>
    <t xml:space="preserve">m²</t>
  </si>
  <si>
    <t xml:space="preserve">Luna incolora, de 8 mm de espesor. Según UNE-EN 410 y UNE-EN 673.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</si>
  <si>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</si>
  <si>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</si>
  <si>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</si>
  <si>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</si>
  <si>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</si>
  <si>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</si>
  <si>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</si>
  <si>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</si>
  <si>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</si>
  <si>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</si>
  <si>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</si>
  <si>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</si>
  <si>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</si>
  <si>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</si>
  <si>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</si>
  <si>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178,63€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</si>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</sst>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2.25</v>
      </c>
      <c r="G10" s="12">
        <v>100.62</v>
      </c>
      <c r="H10" s="12">
        <f ca="1">ROUND(INDIRECT(ADDRESS(ROW()+(0), COLUMN()+(-2), 1))*INDIRECT(ADDRESS(ROW()+(0), COLUMN()+(-1), 1)), 2)</f>
        <v>226.4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6.12</v>
      </c>
      <c r="H11" s="12">
        <f ca="1">ROUND(INDIRECT(ADDRESS(ROW()+(0), COLUMN()+(-2), 1))*INDIRECT(ADDRESS(ROW()+(0), COLUMN()+(-1), 1)), 2)</f>
        <v>59.36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4.83</v>
      </c>
      <c r="H12" s="12">
        <f ca="1">ROUND(INDIRECT(ADDRESS(ROW()+(0), COLUMN()+(-2), 1))*INDIRECT(ADDRESS(ROW()+(0), COLUMN()+(-1), 1)), 2)</f>
        <v>18.84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8.2</v>
      </c>
      <c r="G13" s="12">
        <v>30.5</v>
      </c>
      <c r="H13" s="12">
        <f ca="1">ROUND(INDIRECT(ADDRESS(ROW()+(0), COLUMN()+(-2), 1))*INDIRECT(ADDRESS(ROW()+(0), COLUMN()+(-1), 1)), 2)</f>
        <v>250.1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18.3</v>
      </c>
      <c r="G14" s="14">
        <v>5.83</v>
      </c>
      <c r="H14" s="14">
        <f ca="1">ROUND(INDIRECT(ADDRESS(ROW()+(0), COLUMN()+(-2), 1))*INDIRECT(ADDRESS(ROW()+(0), COLUMN()+(-1), 1)), 2)</f>
        <v>106.69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661.39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7.119</v>
      </c>
      <c r="G17" s="12">
        <v>22.74</v>
      </c>
      <c r="H17" s="12">
        <f ca="1">ROUND(INDIRECT(ADDRESS(ROW()+(0), COLUMN()+(-2), 1))*INDIRECT(ADDRESS(ROW()+(0), COLUMN()+(-1), 1)), 2)</f>
        <v>161.89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7.119</v>
      </c>
      <c r="G18" s="14">
        <v>21.02</v>
      </c>
      <c r="H18" s="14">
        <f ca="1">ROUND(INDIRECT(ADDRESS(ROW()+(0), COLUMN()+(-2), 1))*INDIRECT(ADDRESS(ROW()+(0), COLUMN()+(-1), 1)), 2)</f>
        <v>149.64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311.53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972.92</v>
      </c>
      <c r="H21" s="14">
        <f ca="1">ROUND(INDIRECT(ADDRESS(ROW()+(0), COLUMN()+(-2), 1))*INDIRECT(ADDRESS(ROW()+(0), COLUMN()+(-1), 1))/100, 2)</f>
        <v>19.46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992.38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