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<sst xmlns="http://schemas.openxmlformats.org/spreadsheetml/2006/main" count="44" uniqueCount="44">
  <si>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</si>
  <si>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FOA010</t>
  </si>
  <si>
    <t xml:space="preserve">Ud</t>
  </si>
  <si>
    <t xml:space="preserve">Mampara de acero.</t>
  </si>
  <si>
    <r>
      <rPr>
        <sz val="8.25"/>
        <color rgb="FF000000"/>
        <rFont val="Arial"/>
        <family val="2"/>
      </rPr>
      <t xml:space="preserve">Mampara acristalada de 4x2,9 m con luna incolora y perfiles de acero galvanizado y plastificado con PVC, con puerta interior de acero galvanizado y plastificado con PVC de 2,10x0,90 m y remate superior de acero galvanizado y plastificado con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</si>
  <si>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</si>
  <si>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</si>
  <si>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</si>
  <si>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</si>
  <si>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</si>
  <si>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</si>
  <si>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</si>
  <si>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mt26mac010c</t>
  </si>
  <si>
    <t xml:space="preserve">m²</t>
  </si>
  <si>
    <t xml:space="preserve">Panel ciego machihembrado para mamparas, formado por dos chapas de acero galvanizado y plastificado con PVC con aislamiento intermedio de lana mineral de conductividad térmica 0,039 W/(mK).</t>
  </si>
  <si>
    <t xml:space="preserve">mt26mac020c</t>
  </si>
  <si>
    <t xml:space="preserve">m</t>
  </si>
  <si>
    <t xml:space="preserve">Perfil en "U" de acero galvanizado de acero galvanizado y plastificado con PVC para mamparas.</t>
  </si>
  <si>
    <t xml:space="preserve">mt26mac030c</t>
  </si>
  <si>
    <t xml:space="preserve">m</t>
  </si>
  <si>
    <t xml:space="preserve">Rodapié de acero galvanizado y plastificado con PVC para mamparas.</t>
  </si>
  <si>
    <t xml:space="preserve">mt21vpi010d</t>
  </si>
  <si>
    <t xml:space="preserve">m²</t>
  </si>
  <si>
    <t xml:space="preserve">Luna incolora, de 8 mm de espesor. Según UNE-EN 410 y UNE-EN 673.</t>
  </si>
  <si>
    <t xml:space="preserve">mt26mac040</t>
  </si>
  <si>
    <t xml:space="preserve">m</t>
  </si>
  <si>
    <t xml:space="preserve">Perfil de aluminio lacado para recibido del vidrio en mamparas.</t>
  </si>
  <si>
    <t xml:space="preserve">mt26mac050c</t>
  </si>
  <si>
    <t xml:space="preserve">Ud</t>
  </si>
  <si>
    <t xml:space="preserve">Puerta sencilla de una hoja de acero galvanizado y plastificado con PVC para colocar en mamparas, incluso herrajes.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</si>
  <si>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</si>
  <si>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</si>
  <si>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</si>
  <si>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</si>
  <si>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</si>
  <si>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</si>
  <si>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</si>
  <si>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</si>
  <si>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</si>
  <si>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</si>
  <si>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</si>
  <si>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</si>
  <si>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241,54€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</si>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</sst>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2.25</v>
      </c>
      <c r="G10" s="12">
        <v>112.7</v>
      </c>
      <c r="H10" s="12">
        <f ca="1">ROUND(INDIRECT(ADDRESS(ROW()+(0), COLUMN()+(-2), 1))*INDIRECT(ADDRESS(ROW()+(0), COLUMN()+(-1), 1)), 2)</f>
        <v>253.58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5.9</v>
      </c>
      <c r="G11" s="12">
        <v>8.61</v>
      </c>
      <c r="H11" s="12">
        <f ca="1">ROUND(INDIRECT(ADDRESS(ROW()+(0), COLUMN()+(-2), 1))*INDIRECT(ADDRESS(ROW()+(0), COLUMN()+(-1), 1)), 2)</f>
        <v>50.8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7.24</v>
      </c>
      <c r="H12" s="12">
        <f ca="1">ROUND(INDIRECT(ADDRESS(ROW()+(0), COLUMN()+(-2), 1))*INDIRECT(ADDRESS(ROW()+(0), COLUMN()+(-1), 1)), 2)</f>
        <v>21.72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6.3</v>
      </c>
      <c r="G13" s="12">
        <v>30.5</v>
      </c>
      <c r="H13" s="12">
        <f ca="1">ROUND(INDIRECT(ADDRESS(ROW()+(0), COLUMN()+(-2), 1))*INDIRECT(ADDRESS(ROW()+(0), COLUMN()+(-1), 1)), 2)</f>
        <v>192.15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14.4</v>
      </c>
      <c r="G14" s="12">
        <v>5.83</v>
      </c>
      <c r="H14" s="12">
        <f ca="1">ROUND(INDIRECT(ADDRESS(ROW()+(0), COLUMN()+(-2), 1))*INDIRECT(ADDRESS(ROW()+(0), COLUMN()+(-1), 1)), 2)</f>
        <v>83.95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401.83</v>
      </c>
      <c r="H15" s="14">
        <f ca="1">ROUND(INDIRECT(ADDRESS(ROW()+(0), COLUMN()+(-2), 1))*INDIRECT(ADDRESS(ROW()+(0), COLUMN()+(-1), 1)), 2)</f>
        <v>401.83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1004.03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7.119</v>
      </c>
      <c r="G18" s="12">
        <v>22.74</v>
      </c>
      <c r="H18" s="12">
        <f ca="1">ROUND(INDIRECT(ADDRESS(ROW()+(0), COLUMN()+(-2), 1))*INDIRECT(ADDRESS(ROW()+(0), COLUMN()+(-1), 1)), 2)</f>
        <v>161.89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7.119</v>
      </c>
      <c r="G19" s="14">
        <v>21.02</v>
      </c>
      <c r="H19" s="14">
        <f ca="1">ROUND(INDIRECT(ADDRESS(ROW()+(0), COLUMN()+(-2), 1))*INDIRECT(ADDRESS(ROW()+(0), COLUMN()+(-1), 1)), 2)</f>
        <v>149.64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311.53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1315.56</v>
      </c>
      <c r="H22" s="14">
        <f ca="1">ROUND(INDIRECT(ADDRESS(ROW()+(0), COLUMN()+(-2), 1))*INDIRECT(ADDRESS(ROW()+(0), COLUMN()+(-1), 1))/100, 2)</f>
        <v>26.31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1341.87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