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<sst xmlns="http://schemas.openxmlformats.org/spreadsheetml/2006/main" count="41" uniqueCount="41">
  <si>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</si>
  <si>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FSY140</t>
  </si>
  <si>
    <t xml:space="preserve">m²</t>
  </si>
  <si>
    <t xml:space="preserve">Reparación de sistema ETICS de aislamiento térmico por el exterior de fachadas con revestimiento continuo. Sistema Fassatherm Lifting "FASSA BORTOLO".</t>
  </si>
  <si>
    <r>
      <rPr>
        <sz val="8.25"/>
        <color rgb="FF000000"/>
        <rFont val="Arial"/>
        <family val="2"/>
      </rPr>
      <t xml:space="preserve">Reparación de sistema ETICS de aislamiento térmico por el exterior de fachadas con revestimiento continuo, con el sistema Fassatherm Lifting "FASSA BORTOLO", compuesto por: PREPARACIÓN DEL SOPORTE: líquido limpiador Active One "FASSA BORTOLO"; CAPA DE REGULARIZACIÓN: mortero adhesivo AL 88 "FASSA BORTOLO", color blanco, para aplicar con llana, armado con malla de fibra de vidrio antiálcalis Fassanet Maxi "FASSA BORTOLO"; CAPA DE ACABADO: revestimiento RX 561 "FASSA BORTOLO", sobre imprimación FX 526 "FASSA BORTOLO". El precio no incluye la estructura soporte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</si>
  <si>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</si>
  <si>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</si>
  <si>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</si>
  <si>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</si>
  <si>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</si>
  <si>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</si>
  <si>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</si>
  <si>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mt28mfb130a</t>
  </si>
  <si>
    <t xml:space="preserve">l</t>
  </si>
  <si>
    <t xml:space="preserve">Líquido limpiador Active One "FASSA BORTOLO", para interiores y exteriores, aplicación con pulverizador, para la eliminación de sales solubles y eflorescencias.</t>
  </si>
  <si>
    <t xml:space="preserve">mt28mfb010o</t>
  </si>
  <si>
    <t xml:space="preserve">kg</t>
  </si>
  <si>
    <t xml:space="preserve">Mortero adhesivo tipo GP CSII W2, según UNE-EN 998-1 AL 88 "FASSA BORTOLO", color blanco, para aplicar con llana, para adherir los paneles aislantes, previo amasado con agua.</t>
  </si>
  <si>
    <t xml:space="preserve">mt28mfb040a</t>
  </si>
  <si>
    <t xml:space="preserve">m²</t>
  </si>
  <si>
    <t xml:space="preserve">Malla de fibra de vidrio antiálcalis Fassanet Maxi "FASSA BORTOLO", de 160 g/m² de masa superficial, para armar morteros.</t>
  </si>
  <si>
    <t xml:space="preserve">mt28mfb060u</t>
  </si>
  <si>
    <t xml:space="preserve">l</t>
  </si>
  <si>
    <t xml:space="preserve">Imprimación FX 526 "FASSA BORTOLO", de color a elegir gama I, a base de copolímeros acrílicos en emulsión acuosa, áridos seleccionados, dióxido de titanio, pigmentos y aditivos especiales, para aplicar con brocha o rodillo.</t>
  </si>
  <si>
    <t xml:space="preserve">mt28mfb090f</t>
  </si>
  <si>
    <t xml:space="preserve">kg</t>
  </si>
  <si>
    <t xml:space="preserve">Revestimiento RX 561 "FASSA BORTOLO", de color a elegir gama I, con un tamaño máximo de partícula de 1 mm, a base de copolímeros acrílicos y polisiloxanos en dispersión acuosa, áridos seleccionados, dióxido de titanio, microfibras y aditivos especiales, con resistencia al moho, a las algas y a los hongos, para aplicar con llana. Según UNE-EN 15824.</t>
  </si>
  <si>
    <t xml:space="preserve">Subtotal materiales:</t>
  </si>
  <si>
    <t xml:space="preserve">Mano de obra</t>
  </si>
  <si>
    <t xml:space="preserve">mo039</t>
  </si>
  <si>
    <t xml:space="preserve">h</t>
  </si>
  <si>
    <t xml:space="preserve">Oficial 1ª revocador.</t>
  </si>
  <si>
    <t xml:space="preserve">mo079</t>
  </si>
  <si>
    <t xml:space="preserve">h</t>
  </si>
  <si>
    <t xml:space="preserve">Ayudante revocador.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</si>
  <si>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</si>
  <si>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</si>
  <si>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</si>
  <si>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</si>
  <si>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10,75€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</si>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</sst>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0.15</v>
      </c>
      <c r="G10" s="12">
        <v>25.04</v>
      </c>
      <c r="H10" s="12">
        <f ca="1">ROUND(INDIRECT(ADDRESS(ROW()+(0), COLUMN()+(-2), 1))*INDIRECT(ADDRESS(ROW()+(0), COLUMN()+(-1), 1)), 2)</f>
        <v>3.76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</v>
      </c>
      <c r="G11" s="12">
        <v>1.45</v>
      </c>
      <c r="H11" s="12">
        <f ca="1">ROUND(INDIRECT(ADDRESS(ROW()+(0), COLUMN()+(-2), 1))*INDIRECT(ADDRESS(ROW()+(0), COLUMN()+(-1), 1)), 2)</f>
        <v>7.25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1.05</v>
      </c>
      <c r="G12" s="12">
        <v>1.92</v>
      </c>
      <c r="H12" s="12">
        <f ca="1">ROUND(INDIRECT(ADDRESS(ROW()+(0), COLUMN()+(-2), 1))*INDIRECT(ADDRESS(ROW()+(0), COLUMN()+(-1), 1)), 2)</f>
        <v>2.02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0.14</v>
      </c>
      <c r="G13" s="12">
        <v>5.51</v>
      </c>
      <c r="H13" s="12">
        <f ca="1">ROUND(INDIRECT(ADDRESS(ROW()+(0), COLUMN()+(-2), 1))*INDIRECT(ADDRESS(ROW()+(0), COLUMN()+(-1), 1)), 2)</f>
        <v>0.77</v>
      </c>
    </row>
    <row r="14" spans="1:8" ht="55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2.15</v>
      </c>
      <c r="G14" s="14">
        <v>4.19</v>
      </c>
      <c r="H14" s="14">
        <f ca="1">ROUND(INDIRECT(ADDRESS(ROW()+(0), COLUMN()+(-2), 1))*INDIRECT(ADDRESS(ROW()+(0), COLUMN()+(-1), 1)), 2)</f>
        <v>9.01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22.81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0.765</v>
      </c>
      <c r="G17" s="12">
        <v>23.1</v>
      </c>
      <c r="H17" s="12">
        <f ca="1">ROUND(INDIRECT(ADDRESS(ROW()+(0), COLUMN()+(-2), 1))*INDIRECT(ADDRESS(ROW()+(0), COLUMN()+(-1), 1)), 2)</f>
        <v>17.67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0.765</v>
      </c>
      <c r="G18" s="14">
        <v>21.94</v>
      </c>
      <c r="H18" s="14">
        <f ca="1">ROUND(INDIRECT(ADDRESS(ROW()+(0), COLUMN()+(-2), 1))*INDIRECT(ADDRESS(ROW()+(0), COLUMN()+(-1), 1)), 2)</f>
        <v>16.78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34.45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57.26</v>
      </c>
      <c r="H21" s="14">
        <f ca="1">ROUND(INDIRECT(ADDRESS(ROW()+(0), COLUMN()+(-2), 1))*INDIRECT(ADDRESS(ROW()+(0), COLUMN()+(-1), 1))/100, 2)</f>
        <v>1.15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58.41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