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<sst xmlns="http://schemas.openxmlformats.org/spreadsheetml/2006/main" count="84" uniqueCount="84">
  <si>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</si>
  <si>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FVM046</t>
  </si>
  <si>
    <t xml:space="preserve">m²</t>
  </si>
  <si>
    <t xml:space="preserve">Zócalo para sistema ETICS NatureSystem "BAUMIT" de aislamiento térmico de origen vegetal por el exterior de fachadas.</t>
  </si>
  <si>
    <r>
      <rPr>
        <sz val="8.25"/>
        <color rgb="FF000000"/>
        <rFont val="Arial"/>
        <family val="2"/>
      </rPr>
      <t xml:space="preserve">Zócalo para sistema NatureSystem "BAUMIT", con ETE 09/0305,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NanoporTop "BAUMIT", de color blanco, acabado Kratz 1,5, sobre una mano de imprimación, UniPrimer "BAUMIT", de color blanco;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</si>
  <si>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</si>
  <si>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</si>
  <si>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</si>
  <si>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</si>
  <si>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</si>
  <si>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</si>
  <si>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</si>
  <si>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</si>
  <si>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</si>
  <si>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</si>
  <si>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</si>
  <si>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</si>
  <si>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</si>
  <si>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</si>
  <si>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</si>
  <si>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</si>
  <si>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</si>
  <si>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</si>
  <si>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</si>
  <si>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</si>
  <si>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</si>
  <si>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</si>
  <si>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</si>
  <si>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</si>
  <si>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</si>
  <si>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</si>
  <si>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</si>
  <si>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</si>
  <si>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</si>
  <si>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</si>
  <si>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</si>
  <si>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mt28bau070c</t>
  </si>
  <si>
    <t xml:space="preserve">kg</t>
  </si>
  <si>
    <t xml:space="preserve">Revestimiento hidrófugo, NanoporTop "BAUMIT", de color blanco, acabado Kratz 1,5, compuesto por ligantes orgánicos, sustancias minerales de relleno, silicatos, pigmentos blancos y de color, microfibras, aditivos y agua, sin cemento, con un tamaño máximo de partícula de 1,5 mm, fotocatalítico, descontaminante y autolimpiable, con resistencia a la intemperie y con alto nivel de difusión de vapor de agua y CO2, para aplicar con llana.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</si>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</sst>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4.22</v>
      </c>
      <c r="J18" s="12">
        <f ca="1">ROUND(INDIRECT(ADDRESS(ROW()+(0), COLUMN()+(-3), 1))*INDIRECT(ADDRESS(ROW()+(0), COLUMN()+(-1), 1)), 2)</f>
        <v>10.55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1.48</v>
      </c>
      <c r="J19" s="12">
        <f ca="1">ROUND(INDIRECT(ADDRESS(ROW()+(0), COLUMN()+(-3), 1))*INDIRECT(ADDRESS(ROW()+(0), COLUMN()+(-1), 1)), 2)</f>
        <v>0.74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69.33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0.109</v>
      </c>
      <c r="H24" s="11"/>
      <c r="I24" s="12">
        <v>22.74</v>
      </c>
      <c r="J24" s="12">
        <f ca="1">ROUND(INDIRECT(ADDRESS(ROW()+(0), COLUMN()+(-3), 1))*INDIRECT(ADDRESS(ROW()+(0), COLUMN()+(-1), 1)), 2)</f>
        <v>2.48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0.109</v>
      </c>
      <c r="H25" s="11"/>
      <c r="I25" s="12">
        <v>21.02</v>
      </c>
      <c r="J25" s="12">
        <f ca="1">ROUND(INDIRECT(ADDRESS(ROW()+(0), COLUMN()+(-3), 1))*INDIRECT(ADDRESS(ROW()+(0), COLUMN()+(-1), 1)), 2)</f>
        <v>2.29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0.841</v>
      </c>
      <c r="H26" s="11"/>
      <c r="I26" s="12">
        <v>22.13</v>
      </c>
      <c r="J26" s="12">
        <f ca="1">ROUND(INDIRECT(ADDRESS(ROW()+(0), COLUMN()+(-3), 1))*INDIRECT(ADDRESS(ROW()+(0), COLUMN()+(-1), 1)), 2)</f>
        <v>18.61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0.841</v>
      </c>
      <c r="H27" s="11"/>
      <c r="I27" s="12">
        <v>21.02</v>
      </c>
      <c r="J27" s="12">
        <f ca="1">ROUND(INDIRECT(ADDRESS(ROW()+(0), COLUMN()+(-3), 1))*INDIRECT(ADDRESS(ROW()+(0), COLUMN()+(-1), 1)), 2)</f>
        <v>17.68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0.109</v>
      </c>
      <c r="H28" s="11"/>
      <c r="I28" s="12">
        <v>22.13</v>
      </c>
      <c r="J28" s="12">
        <f ca="1">ROUND(INDIRECT(ADDRESS(ROW()+(0), COLUMN()+(-3), 1))*INDIRECT(ADDRESS(ROW()+(0), COLUMN()+(-1), 1)), 2)</f>
        <v>2.41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0.109</v>
      </c>
      <c r="H29" s="13"/>
      <c r="I29" s="14">
        <v>21.02</v>
      </c>
      <c r="J29" s="14">
        <f ca="1">ROUND(INDIRECT(ADDRESS(ROW()+(0), COLUMN()+(-3), 1))*INDIRECT(ADDRESS(ROW()+(0), COLUMN()+(-1), 1)), 2)</f>
        <v>2.29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45.76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115.09</v>
      </c>
      <c r="J32" s="14">
        <f ca="1">ROUND(INDIRECT(ADDRESS(ROW()+(0), COLUMN()+(-3), 1))*INDIRECT(ADDRESS(ROW()+(0), COLUMN()+(-1), 1))/100, 2)</f>
        <v>2.3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117.39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