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<sst xmlns="http://schemas.openxmlformats.org/spreadsheetml/2006/main" count="38" uniqueCount="38">
  <si>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</si>
  <si>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</si>
  <si>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</si>
  <si>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</si>
  <si>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pasta de yeso B1, después de la ejecución del tabique y antes de colocar el pavimento,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</si>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</sst>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1.90" customWidth="1"/>
    <col min="5" max="5" width="54.57" customWidth="1"/>
    <col min="6" max="6" width="9.35" customWidth="1"/>
    <col min="7" max="7" width="8.50" customWidth="1"/>
    <col min="8" max="8" width="4.25" customWidth="1"/>
    <col min="9" max="9" width="10.37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</v>
      </c>
      <c r="G10" s="12"/>
      <c r="H10" s="14">
        <v>148.5</v>
      </c>
      <c r="I10" s="14"/>
      <c r="J10" s="14">
        <f ca="1">ROUND(INDIRECT(ADDRESS(ROW()+(0), COLUMN()+(-4), 1))*INDIRECT(ADDRESS(ROW()+(0), COLUMN()+(-2), 1)), 2)</f>
        <v>1.49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1.49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0.351</v>
      </c>
      <c r="G13" s="11"/>
      <c r="H13" s="13">
        <v>22.13</v>
      </c>
      <c r="I13" s="13"/>
      <c r="J13" s="13">
        <f ca="1">ROUND(INDIRECT(ADDRESS(ROW()+(0), COLUMN()+(-4), 1))*INDIRECT(ADDRESS(ROW()+(0), COLUMN()+(-2), 1)), 2)</f>
        <v>7.77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0.351</v>
      </c>
      <c r="G14" s="12"/>
      <c r="H14" s="14">
        <v>20.78</v>
      </c>
      <c r="I14" s="14"/>
      <c r="J14" s="14">
        <f ca="1">ROUND(INDIRECT(ADDRESS(ROW()+(0), COLUMN()+(-4), 1))*INDIRECT(ADDRESS(ROW()+(0), COLUMN()+(-2), 1)), 2)</f>
        <v>7.29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15.06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16.55</v>
      </c>
      <c r="I17" s="14"/>
      <c r="J17" s="14">
        <f ca="1">ROUND(INDIRECT(ADDRESS(ROW()+(0), COLUMN()+(-4), 1))*INDIRECT(ADDRESS(ROW()+(0), COLUMN()+(-2), 1))/100, 2)</f>
        <v>0.33</v>
      </c>
      <c r="K17" s="14"/>
    </row>
    <row r="18" spans="1:11" ht="13.50" thickBot="1" customHeight="1">
      <c r="A18" s="8"/>
      <c r="B18" s="8"/>
      <c r="C18" s="8"/>
      <c r="D18" s="8"/>
      <c r="E18" s="8"/>
      <c r="F18" s="21" t="s">
        <v>27</v>
      </c>
      <c r="G18" s="21"/>
      <c r="H18" s="21"/>
      <c r="I18" s="21"/>
      <c r="J18" s="22">
        <f ca="1">ROUND(SUM(INDIRECT(ADDRESS(ROW()+(-1), COLUMN()+(0), 1)),INDIRECT(ADDRESS(ROW()+(-3), COLUMN()+(0), 1)),INDIRECT(ADDRESS(ROW()+(-7), COLUMN()+(0), 1))), 2)</f>
        <v>16.88</v>
      </c>
      <c r="K18" s="22"/>
    </row>
    <row r="21" spans="1:11" ht="13.50" thickBot="1" customHeight="1">
      <c r="A21" s="23" t="s">
        <v>28</v>
      </c>
      <c r="B21" s="23"/>
      <c r="C21" s="23"/>
      <c r="D21" s="23"/>
      <c r="E21" s="23"/>
      <c r="F21" s="23"/>
      <c r="G21" s="23" t="s">
        <v>29</v>
      </c>
      <c r="H21" s="23"/>
      <c r="I21" s="23" t="s">
        <v>30</v>
      </c>
      <c r="J21" s="23"/>
      <c r="K21" s="23" t="s">
        <v>31</v>
      </c>
    </row>
    <row r="22" spans="1:11" ht="13.50" thickBot="1" customHeight="1">
      <c r="A22" s="24" t="s">
        <v>32</v>
      </c>
      <c r="B22" s="24"/>
      <c r="C22" s="24"/>
      <c r="D22" s="24"/>
      <c r="E22" s="24"/>
      <c r="F22" s="24"/>
      <c r="G22" s="25">
        <v>1.10201e+006</v>
      </c>
      <c r="H22" s="25"/>
      <c r="I22" s="25">
        <v>1.10201e+006</v>
      </c>
      <c r="J22" s="25"/>
      <c r="K22" s="25" t="s">
        <v>33</v>
      </c>
    </row>
    <row r="23" spans="1:11" ht="24.00" thickBot="1" customHeight="1">
      <c r="A23" s="26" t="s">
        <v>34</v>
      </c>
      <c r="B23" s="26"/>
      <c r="C23" s="26"/>
      <c r="D23" s="26"/>
      <c r="E23" s="26"/>
      <c r="F23" s="26"/>
      <c r="G23" s="27"/>
      <c r="H23" s="27"/>
      <c r="I23" s="27"/>
      <c r="J23" s="27"/>
      <c r="K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