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<sst xmlns="http://schemas.openxmlformats.org/spreadsheetml/2006/main" count="41" uniqueCount="41">
  <si>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</si>
  <si>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</si>
  <si>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</si>
  <si>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</si>
  <si>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mortero de cemento, industrial, con aditivo hidrófugo, M-5, después de la ejecución del tabique y antes de colocar el pavimento, para fijar posteriormente, sobre él, el marco de la carpintería exterior de entre 2 y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</si>
  <si>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</si>
  <si>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</si>
  <si>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</si>
  <si>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</si>
  <si>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</si>
  <si>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</si>
  <si>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</si>
  <si>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</si>
  <si>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</si>
  <si>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</si>
  <si>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mt09mif010ia</t>
  </si>
  <si>
    <t xml:space="preserve">t</t>
  </si>
  <si>
    <t xml:space="preserve">Mortero industrial para albañilería, de cemento, color gris, con aditivo hidrófugo,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</si>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</sst>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0.024</v>
      </c>
      <c r="H11" s="13"/>
      <c r="I11" s="14">
        <v>57.48</v>
      </c>
      <c r="J11" s="14">
        <f ca="1">ROUND(INDIRECT(ADDRESS(ROW()+(0), COLUMN()+(-3), 1))*INDIRECT(ADDRESS(ROW()+(0), COLUMN()+(-1), 1)), 2)</f>
        <v>1.38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0.386</v>
      </c>
      <c r="H14" s="11"/>
      <c r="I14" s="12">
        <v>22.13</v>
      </c>
      <c r="J14" s="12">
        <f ca="1">ROUND(INDIRECT(ADDRESS(ROW()+(0), COLUMN()+(-3), 1))*INDIRECT(ADDRESS(ROW()+(0), COLUMN()+(-1), 1)), 2)</f>
        <v>8.54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0.386</v>
      </c>
      <c r="H15" s="13"/>
      <c r="I15" s="14">
        <v>20.78</v>
      </c>
      <c r="J15" s="14">
        <f ca="1">ROUND(INDIRECT(ADDRESS(ROW()+(0), COLUMN()+(-3), 1))*INDIRECT(ADDRESS(ROW()+(0), COLUMN()+(-1), 1)), 2)</f>
        <v>8.02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16.56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17.95</v>
      </c>
      <c r="J18" s="14">
        <f ca="1">ROUND(INDIRECT(ADDRESS(ROW()+(0), COLUMN()+(-3), 1))*INDIRECT(ADDRESS(ROW()+(0), COLUMN()+(-1), 1))/100, 2)</f>
        <v>0.36</v>
      </c>
    </row>
    <row r="19" spans="1:10" ht="13.50" thickBot="1" customHeight="1">
      <c r="A19" s="8"/>
      <c r="B19" s="8"/>
      <c r="C19" s="8"/>
      <c r="D19" s="8"/>
      <c r="E19" s="8"/>
      <c r="F19" s="8"/>
      <c r="G19" s="21" t="s">
        <v>30</v>
      </c>
      <c r="H19" s="21"/>
      <c r="I19" s="21"/>
      <c r="J19" s="22">
        <f ca="1">ROUND(SUM(INDIRECT(ADDRESS(ROW()+(-1), COLUMN()+(0), 1)),INDIRECT(ADDRESS(ROW()+(-3), COLUMN()+(0), 1)),INDIRECT(ADDRESS(ROW()+(-7), COLUMN()+(0), 1))), 2)</f>
        <v>18.31</v>
      </c>
    </row>
    <row r="22" spans="1:10" ht="13.50" thickBot="1" customHeight="1">
      <c r="A22" s="23" t="s">
        <v>31</v>
      </c>
      <c r="B22" s="23"/>
      <c r="C22" s="23"/>
      <c r="D22" s="23"/>
      <c r="E22" s="23"/>
      <c r="F22" s="23" t="s">
        <v>32</v>
      </c>
      <c r="G22" s="23"/>
      <c r="H22" s="23" t="s">
        <v>33</v>
      </c>
      <c r="I22" s="23"/>
      <c r="J22" s="23" t="s">
        <v>34</v>
      </c>
    </row>
    <row r="23" spans="1:10" ht="13.50" thickBot="1" customHeight="1">
      <c r="A23" s="24" t="s">
        <v>35</v>
      </c>
      <c r="B23" s="24"/>
      <c r="C23" s="24"/>
      <c r="D23" s="24"/>
      <c r="E23" s="24"/>
      <c r="F23" s="25">
        <v>1.18202e+006</v>
      </c>
      <c r="G23" s="25"/>
      <c r="H23" s="25">
        <v>1.18202e+006</v>
      </c>
      <c r="I23" s="25"/>
      <c r="J23" s="25" t="s">
        <v>36</v>
      </c>
    </row>
    <row r="24" spans="1:10" ht="13.50" thickBot="1" customHeight="1">
      <c r="A24" s="26" t="s">
        <v>37</v>
      </c>
      <c r="B24" s="26"/>
      <c r="C24" s="26"/>
      <c r="D24" s="26"/>
      <c r="E24" s="26"/>
      <c r="F24" s="27"/>
      <c r="G24" s="27"/>
      <c r="H24" s="27"/>
      <c r="I24" s="27"/>
      <c r="J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