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<sst xmlns="http://schemas.openxmlformats.org/spreadsheetml/2006/main" count="48" uniqueCount="48">
  <si>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</si>
  <si>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HRC030</t>
  </si>
  <si>
    <t xml:space="preserve">m</t>
  </si>
  <si>
    <t xml:space="preserve">Vierteaguas cerámico.</t>
  </si>
  <si>
    <r>
      <rPr>
        <sz val="8.25"/>
        <color rgb="FF000000"/>
        <rFont val="Arial"/>
        <family val="2"/>
      </rPr>
      <t xml:space="preserve">Vierteaguas cerámico de gres rústico en piezas de 30x15x1,3 cm, con goterón, empotrado en las jambas; recibido con mortero de cemento, industrial, con aditivo hidrófugo, M-10; y rejuntado entre piezas y de las uniones con los muros con mortero de juntas cementoso con absorción de agua reducida, CG2, para juntas entre 3 y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</si>
  <si>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</si>
  <si>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</si>
  <si>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</si>
  <si>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</si>
  <si>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</si>
  <si>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</si>
  <si>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</si>
  <si>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</si>
  <si>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</si>
  <si>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</si>
  <si>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</si>
  <si>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</si>
  <si>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</si>
  <si>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mt20vce010aa</t>
  </si>
  <si>
    <t xml:space="preserve">m</t>
  </si>
  <si>
    <t xml:space="preserve">Vierteaguas cerámico de gres rústico en piezas de 30x15x1,3 cm, con goterón.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</si>
  <si>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</si>
  <si>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</si>
  <si>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mm, según UNE-EN 13888.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</si>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</sst>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1.06" customWidth="1"/>
    <col min="5" max="5" width="3.57" customWidth="1"/>
    <col min="6" max="6" width="9.35" customWidth="1"/>
    <col min="7" max="7" width="4.76" customWidth="1"/>
    <col min="8" max="8" width="9.86" customWidth="1"/>
    <col min="9" max="9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0.006</v>
      </c>
      <c r="G10" s="11"/>
      <c r="H10" s="12">
        <v>1.5</v>
      </c>
      <c r="I10" s="12">
        <f ca="1">ROUND(INDIRECT(ADDRESS(ROW()+(0), COLUMN()+(-3), 1))*INDIRECT(ADDRESS(ROW()+(0), COLUMN()+(-1), 1)), 2)</f>
        <v>0.01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0.007</v>
      </c>
      <c r="G11" s="11"/>
      <c r="H11" s="12">
        <v>65.98</v>
      </c>
      <c r="I11" s="12">
        <f ca="1">ROUND(INDIRECT(ADDRESS(ROW()+(0), COLUMN()+(-3), 1))*INDIRECT(ADDRESS(ROW()+(0), COLUMN()+(-1), 1)), 2)</f>
        <v>0.46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1.05</v>
      </c>
      <c r="G12" s="11"/>
      <c r="H12" s="12">
        <v>8.12</v>
      </c>
      <c r="I12" s="12">
        <f ca="1">ROUND(INDIRECT(ADDRESS(ROW()+(0), COLUMN()+(-3), 1))*INDIRECT(ADDRESS(ROW()+(0), COLUMN()+(-1), 1)), 2)</f>
        <v>8.53</v>
      </c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0.038</v>
      </c>
      <c r="G13" s="13"/>
      <c r="H13" s="14">
        <v>0.99</v>
      </c>
      <c r="I13" s="14">
        <f ca="1">ROUND(INDIRECT(ADDRESS(ROW()+(0), COLUMN()+(-3), 1))*INDIRECT(ADDRESS(ROW()+(0), COLUMN()+(-1), 1)), 2)</f>
        <v>0.04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9.04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0.291</v>
      </c>
      <c r="G16" s="11"/>
      <c r="H16" s="12">
        <v>23.97</v>
      </c>
      <c r="I16" s="12">
        <f ca="1">ROUND(INDIRECT(ADDRESS(ROW()+(0), COLUMN()+(-3), 1))*INDIRECT(ADDRESS(ROW()+(0), COLUMN()+(-1), 1)), 2)</f>
        <v>6.98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0.313</v>
      </c>
      <c r="G17" s="13"/>
      <c r="H17" s="14">
        <v>22.51</v>
      </c>
      <c r="I17" s="14">
        <f ca="1">ROUND(INDIRECT(ADDRESS(ROW()+(0), COLUMN()+(-3), 1))*INDIRECT(ADDRESS(ROW()+(0), COLUMN()+(-1), 1)), 2)</f>
        <v>7.05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14.03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23.07</v>
      </c>
      <c r="I20" s="14">
        <f ca="1">ROUND(INDIRECT(ADDRESS(ROW()+(0), COLUMN()+(-3), 1))*INDIRECT(ADDRESS(ROW()+(0), COLUMN()+(-1), 1))/100, 2)</f>
        <v>0.46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23.53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1.18202e+06</v>
      </c>
      <c r="F25" s="29"/>
      <c r="G25" s="29">
        <v>1.18202e+06</v>
      </c>
      <c r="H25" s="29"/>
      <c r="I25" s="29" t="s">
        <v>43</v>
      </c>
    </row>
    <row r="26" spans="1:9" ht="13.50" thickBot="1" customHeight="1">
      <c r="A26" s="30" t="s">
        <v>44</v>
      </c>
      <c r="B26" s="30"/>
      <c r="C26" s="30"/>
      <c r="D26" s="30"/>
      <c r="E26" s="31"/>
      <c r="F26" s="31"/>
      <c r="G26" s="31"/>
      <c r="H26" s="31"/>
      <c r="I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</sheetData>
  <mergeCells count="52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9:I29"/>
    <mergeCell ref="A30:I30"/>
    <mergeCell ref="A31:I31"/>
  </mergeCells>
  <pageMargins left="0.147638" right="0.147638" top="0.206693" bottom="0.206693" header="0.0" footer="0.0"/>
  <pageSetup paperSize="9" orientation="portrait"/>
  <rowBreaks count="0" manualBreakCount="0">
    </rowBreaks>
</worksheet>
</file>