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<sst xmlns="http://schemas.openxmlformats.org/spreadsheetml/2006/main" count="48" uniqueCount="48">
  <si>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</si>
  <si>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HRC030</t>
  </si>
  <si>
    <t xml:space="preserve">m</t>
  </si>
  <si>
    <t xml:space="preserve">Vierteaguas cerámico.</t>
  </si>
  <si>
    <r>
      <rPr>
        <sz val="8.25"/>
        <color rgb="FF000000"/>
        <rFont val="Arial"/>
        <family val="2"/>
      </rPr>
      <t xml:space="preserve">Vierteaguas cerámico de ferrogrés en piezas de 20x22x1,3 cm, con goterón, empotrado en las jambas; recibido con mortero de cemento, industrial, con aditivo hidrófugo, M-10; y rejuntado entre piezas y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</si>
  <si>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</si>
  <si>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</si>
  <si>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</si>
  <si>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</si>
  <si>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</si>
  <si>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</si>
  <si>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</si>
  <si>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</si>
  <si>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</si>
  <si>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</si>
  <si>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</si>
  <si>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</si>
  <si>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</si>
  <si>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mt20vce010ce</t>
  </si>
  <si>
    <t xml:space="preserve">m</t>
  </si>
  <si>
    <t xml:space="preserve">Vierteaguas cerámico de ferrogrés en piezas de 20x22x1,3 cm, con goterón.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</si>
  <si>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</si>
  <si>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</si>
  <si>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mm, según UNE-EN 13888.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</si>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</sst>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1.06" customWidth="1"/>
    <col min="5" max="5" width="3.40" customWidth="1"/>
    <col min="6" max="6" width="9.52" customWidth="1"/>
    <col min="7" max="7" width="4.59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0.006</v>
      </c>
      <c r="G10" s="11"/>
      <c r="H10" s="12">
        <v>1.5</v>
      </c>
      <c r="I10" s="12">
        <f ca="1">ROUND(INDIRECT(ADDRESS(ROW()+(0), COLUMN()+(-3), 1))*INDIRECT(ADDRESS(ROW()+(0), COLUMN()+(-1), 1)), 2)</f>
        <v>0.01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0.01</v>
      </c>
      <c r="G11" s="11"/>
      <c r="H11" s="12">
        <v>65.98</v>
      </c>
      <c r="I11" s="12">
        <f ca="1">ROUND(INDIRECT(ADDRESS(ROW()+(0), COLUMN()+(-3), 1))*INDIRECT(ADDRESS(ROW()+(0), COLUMN()+(-1), 1)), 2)</f>
        <v>0.66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11.12</v>
      </c>
      <c r="I12" s="12">
        <f ca="1">ROUND(INDIRECT(ADDRESS(ROW()+(0), COLUMN()+(-3), 1))*INDIRECT(ADDRESS(ROW()+(0), COLUMN()+(-1), 1)), 2)</f>
        <v>11.68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0.083</v>
      </c>
      <c r="G13" s="13"/>
      <c r="H13" s="14">
        <v>0.99</v>
      </c>
      <c r="I13" s="14">
        <f ca="1">ROUND(INDIRECT(ADDRESS(ROW()+(0), COLUMN()+(-3), 1))*INDIRECT(ADDRESS(ROW()+(0), COLUMN()+(-1), 1)), 2)</f>
        <v>0.08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12.43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0.291</v>
      </c>
      <c r="G16" s="11"/>
      <c r="H16" s="12">
        <v>23.1</v>
      </c>
      <c r="I16" s="12">
        <f ca="1">ROUND(INDIRECT(ADDRESS(ROW()+(0), COLUMN()+(-3), 1))*INDIRECT(ADDRESS(ROW()+(0), COLUMN()+(-1), 1)), 2)</f>
        <v>6.72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0.323</v>
      </c>
      <c r="G17" s="13"/>
      <c r="H17" s="14">
        <v>21.69</v>
      </c>
      <c r="I17" s="14">
        <f ca="1">ROUND(INDIRECT(ADDRESS(ROW()+(0), COLUMN()+(-3), 1))*INDIRECT(ADDRESS(ROW()+(0), COLUMN()+(-1), 1)), 2)</f>
        <v>7.01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13.73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26.16</v>
      </c>
      <c r="I20" s="14">
        <f ca="1">ROUND(INDIRECT(ADDRESS(ROW()+(0), COLUMN()+(-3), 1))*INDIRECT(ADDRESS(ROW()+(0), COLUMN()+(-1), 1))/100, 2)</f>
        <v>0.52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26.68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1.18202e+06</v>
      </c>
      <c r="F25" s="29"/>
      <c r="G25" s="29">
        <v>1.18202e+06</v>
      </c>
      <c r="H25" s="29"/>
      <c r="I25" s="29" t="s">
        <v>43</v>
      </c>
    </row>
    <row r="26" spans="1:9" ht="13.50" thickBot="1" customHeight="1">
      <c r="A26" s="30" t="s">
        <v>44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