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<sst xmlns="http://schemas.openxmlformats.org/spreadsheetml/2006/main" count="48" uniqueCount="48">
  <si>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</si>
  <si>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HRF050</t>
  </si>
  <si>
    <t xml:space="preserve">m</t>
  </si>
  <si>
    <t xml:space="preserve">Recercado de hueco de fachada, prefabricado de hormigón.</t>
  </si>
  <si>
    <r>
      <rPr>
        <sz val="8.25"/>
        <color rgb="FF000000"/>
        <rFont val="Arial"/>
        <family val="2"/>
      </rPr>
      <t xml:space="preserve">Recercado de hueco de fachada, prefabricado de hormigón, de color gris, en piezas de 160x40 mm, con anclaje metálico de acero inoxidable en su cara inferior; recibido con mortero de cemento, industrial, con aditivo hidrófugo, M-10; y rejuntado entre piezas y de las uniones con los muros con mortero de juntas especial para prefabricados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</si>
  <si>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</si>
  <si>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</si>
  <si>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</si>
  <si>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</si>
  <si>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</si>
  <si>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</si>
  <si>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</si>
  <si>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</si>
  <si>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</si>
  <si>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</si>
  <si>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</si>
  <si>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</si>
  <si>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</si>
  <si>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mt20rhp010f</t>
  </si>
  <si>
    <t xml:space="preserve">m</t>
  </si>
  <si>
    <t xml:space="preserve">Recercado de hueco de fachada, prefabricado de hormigón, de color gris, en piezas de 160x40 mm, con anclaje metálico de acero inoxidable en su cara inferior.</t>
  </si>
  <si>
    <t xml:space="preserve">mt09mcr235</t>
  </si>
  <si>
    <t xml:space="preserve">kg</t>
  </si>
  <si>
    <t xml:space="preserve">Mortero de juntas para prefabricados de hormigón y piedra artificial, compuesto de cemento, áridos, pigmentos y aditivos especiales.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</si>
  <si>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</si>
  <si>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</si>
  <si>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</si>
  <si>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</si>
  <si>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</si>
  <si>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</si>
  <si>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</si>
  <si>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</si>
  <si>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</si>
  <si>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</si>
  <si>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</si>
  <si>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</si>
  <si>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2,31€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</si>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</sst>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0.85" customWidth="1"/>
    <col min="4" max="4" width="6.80" customWidth="1"/>
    <col min="5" max="5" width="71.91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0.019</v>
      </c>
      <c r="H11" s="11"/>
      <c r="I11" s="12">
        <v>65.98</v>
      </c>
      <c r="J11" s="12">
        <f ca="1">ROUND(INDIRECT(ADDRESS(ROW()+(0), COLUMN()+(-3), 1))*INDIRECT(ADDRESS(ROW()+(0), COLUMN()+(-1), 1)), 2)</f>
        <v>1.25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1.1</v>
      </c>
      <c r="H12" s="11"/>
      <c r="I12" s="12">
        <v>10.91</v>
      </c>
      <c r="J12" s="12">
        <f ca="1">ROUND(INDIRECT(ADDRESS(ROW()+(0), COLUMN()+(-3), 1))*INDIRECT(ADDRESS(ROW()+(0), COLUMN()+(-1), 1)), 2)</f>
        <v>12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0.174</v>
      </c>
      <c r="H13" s="13"/>
      <c r="I13" s="14">
        <v>2.47</v>
      </c>
      <c r="J13" s="14">
        <f ca="1">ROUND(INDIRECT(ADDRESS(ROW()+(0), COLUMN()+(-3), 1))*INDIRECT(ADDRESS(ROW()+(0), COLUMN()+(-1), 1)), 2)</f>
        <v>0.43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13.69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0.407</v>
      </c>
      <c r="H16" s="11"/>
      <c r="I16" s="12">
        <v>22.13</v>
      </c>
      <c r="J16" s="12">
        <f ca="1">ROUND(INDIRECT(ADDRESS(ROW()+(0), COLUMN()+(-3), 1))*INDIRECT(ADDRESS(ROW()+(0), COLUMN()+(-1), 1)), 2)</f>
        <v>9.01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0.465</v>
      </c>
      <c r="H17" s="13"/>
      <c r="I17" s="14">
        <v>20.78</v>
      </c>
      <c r="J17" s="14">
        <f ca="1">ROUND(INDIRECT(ADDRESS(ROW()+(0), COLUMN()+(-3), 1))*INDIRECT(ADDRESS(ROW()+(0), COLUMN()+(-1), 1)), 2)</f>
        <v>9.66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18.67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32.36</v>
      </c>
      <c r="J20" s="14">
        <f ca="1">ROUND(INDIRECT(ADDRESS(ROW()+(0), COLUMN()+(-3), 1))*INDIRECT(ADDRESS(ROW()+(0), COLUMN()+(-1), 1))/100, 2)</f>
        <v>0.65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33.01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1.18202e+006</v>
      </c>
      <c r="G25" s="29"/>
      <c r="H25" s="29">
        <v>1.18202e+006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