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<sst xmlns="http://schemas.openxmlformats.org/spreadsheetml/2006/main" count="59" uniqueCount="59">
  <si>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</si>
  <si>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HRP100</t>
  </si>
  <si>
    <t xml:space="preserve">m</t>
  </si>
  <si>
    <t xml:space="preserve">Jamba de hormigón polímero.</t>
  </si>
  <si>
    <r>
      <rPr>
        <sz val="8.25"/>
        <color rgb="FF000000"/>
        <rFont val="Arial"/>
        <family val="2"/>
      </rPr>
      <t xml:space="preserve">Jamba de hormigón polímero de superficie pulida, color a elegir, de 505x20 mm, con anclaje metálico de acero inoxidable y grava adherida a la superficie en su cara inferior; colocación con adhesivo cementoso flexible y de gran adherencia, C2 S2 sobre una capa de regularización de mortero de cemento, industrial, con aditivo hidrófugo, M-15,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</si>
  <si>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</si>
  <si>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</si>
  <si>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</si>
  <si>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</si>
  <si>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</si>
  <si>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</si>
  <si>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</si>
  <si>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</si>
  <si>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</si>
  <si>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</si>
  <si>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</si>
  <si>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</si>
  <si>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</si>
  <si>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</si>
  <si>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</si>
  <si>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</si>
  <si>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mt20rhl020A</t>
  </si>
  <si>
    <t xml:space="preserve">m</t>
  </si>
  <si>
    <t xml:space="preserve">Jamba de hormigón polímero de superficie pulida, color a elegir, de 505x20 mm, con anclaje metálico de acero inoxidable y grava adherida a la superficie en su cara inferior, suministrada en piezas de hasta 2,6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</si>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</sst>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73.55</v>
      </c>
      <c r="J11" s="12">
        <f ca="1">ROUND(INDIRECT(ADDRESS(ROW()+(0), COLUMN()+(-3), 1))*INDIRECT(ADDRESS(ROW()+(0), COLUMN()+(-1), 1)), 2)</f>
        <v>0.66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</v>
      </c>
      <c r="H12" s="11"/>
      <c r="I12" s="12">
        <v>0.5</v>
      </c>
      <c r="J12" s="12">
        <f ca="1">ROUND(INDIRECT(ADDRESS(ROW()+(0), COLUMN()+(-3), 1))*INDIRECT(ADDRESS(ROW()+(0), COLUMN()+(-1), 1)), 2)</f>
        <v>1.5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51.16</v>
      </c>
      <c r="J13" s="12">
        <f ca="1">ROUND(INDIRECT(ADDRESS(ROW()+(0), COLUMN()+(-3), 1))*INDIRECT(ADDRESS(ROW()+(0), COLUMN()+(-1), 1)), 2)</f>
        <v>53.72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5.05</v>
      </c>
      <c r="H14" s="11"/>
      <c r="I14" s="12">
        <v>0.39</v>
      </c>
      <c r="J14" s="12">
        <f ca="1">ROUND(INDIRECT(ADDRESS(ROW()+(0), COLUMN()+(-3), 1))*INDIRECT(ADDRESS(ROW()+(0), COLUMN()+(-1), 1)), 2)</f>
        <v>1.97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0.051</v>
      </c>
      <c r="H15" s="11"/>
      <c r="I15" s="12">
        <v>5.35</v>
      </c>
      <c r="J15" s="12">
        <f ca="1">ROUND(INDIRECT(ADDRESS(ROW()+(0), COLUMN()+(-3), 1))*INDIRECT(ADDRESS(ROW()+(0), COLUMN()+(-1), 1)), 2)</f>
        <v>0.27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0.101</v>
      </c>
      <c r="H16" s="13"/>
      <c r="I16" s="14">
        <v>7.32</v>
      </c>
      <c r="J16" s="14">
        <f ca="1">ROUND(INDIRECT(ADDRESS(ROW()+(0), COLUMN()+(-3), 1))*INDIRECT(ADDRESS(ROW()+(0), COLUMN()+(-1), 1)), 2)</f>
        <v>0.74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58.87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0.349</v>
      </c>
      <c r="H19" s="11"/>
      <c r="I19" s="12">
        <v>23.1</v>
      </c>
      <c r="J19" s="12">
        <f ca="1">ROUND(INDIRECT(ADDRESS(ROW()+(0), COLUMN()+(-3), 1))*INDIRECT(ADDRESS(ROW()+(0), COLUMN()+(-1), 1)), 2)</f>
        <v>8.06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0.378</v>
      </c>
      <c r="H20" s="13"/>
      <c r="I20" s="14">
        <v>21.69</v>
      </c>
      <c r="J20" s="14">
        <f ca="1">ROUND(INDIRECT(ADDRESS(ROW()+(0), COLUMN()+(-3), 1))*INDIRECT(ADDRESS(ROW()+(0), COLUMN()+(-1), 1)), 2)</f>
        <v>8.2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16.26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75.13</v>
      </c>
      <c r="J23" s="14">
        <f ca="1">ROUND(INDIRECT(ADDRESS(ROW()+(0), COLUMN()+(-3), 1))*INDIRECT(ADDRESS(ROW()+(0), COLUMN()+(-1), 1))/100, 2)</f>
        <v>1.5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76.63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1.18202e+06</v>
      </c>
      <c r="G28" s="29"/>
      <c r="H28" s="29">
        <v>1.18202e+06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142013</v>
      </c>
      <c r="G30" s="29"/>
      <c r="H30" s="29">
        <v>172013</v>
      </c>
      <c r="I30" s="29"/>
      <c r="J30" s="29">
        <v>3</v>
      </c>
    </row>
    <row r="31" spans="1:10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