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<sst xmlns="http://schemas.openxmlformats.org/spreadsheetml/2006/main" count="38" uniqueCount="38">
  <si>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</si>
  <si>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HYO010</t>
  </si>
  <si>
    <t xml:space="preserve">m</t>
  </si>
  <si>
    <t xml:space="preserve">Apertura de rozas.</t>
  </si>
  <si>
    <r>
      <rPr>
        <sz val="8.25"/>
        <color rgb="FF000000"/>
        <rFont val="Arial"/>
        <family val="2"/>
      </rPr>
      <t xml:space="preserve">Apertura y tapado de rozas con mortero de cemento, industrial, M-5 en muro de hormigón, con rozadora eléctrica sin afectar a la estabilidad del elemento constructivo.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</si>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</sst>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1.74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0.009</v>
      </c>
      <c r="H11" s="13"/>
      <c r="I11" s="14">
        <v>53.48</v>
      </c>
      <c r="J11" s="14">
        <f ca="1">ROUND(INDIRECT(ADDRESS(ROW()+(0), COLUMN()+(-3), 1))*INDIRECT(ADDRESS(ROW()+(0), COLUMN()+(-1), 1)), 2)</f>
        <v>0.48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0.49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3">
        <v>0.615</v>
      </c>
      <c r="H14" s="13"/>
      <c r="I14" s="14">
        <v>21.69</v>
      </c>
      <c r="J14" s="14">
        <f ca="1">ROUND(INDIRECT(ADDRESS(ROW()+(0), COLUMN()+(-3), 1))*INDIRECT(ADDRESS(ROW()+(0), COLUMN()+(-1), 1)), 2)</f>
        <v>13.34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1))), 2)</f>
        <v>13.34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3">
        <v>2</v>
      </c>
      <c r="H17" s="13"/>
      <c r="I17" s="14">
        <f ca="1">ROUND(SUM(INDIRECT(ADDRESS(ROW()+(-2), COLUMN()+(1), 1)),INDIRECT(ADDRESS(ROW()+(-5), COLUMN()+(1), 1))), 2)</f>
        <v>13.83</v>
      </c>
      <c r="J17" s="14">
        <f ca="1">ROUND(INDIRECT(ADDRESS(ROW()+(0), COLUMN()+(-3), 1))*INDIRECT(ADDRESS(ROW()+(0), COLUMN()+(-1), 1))/100, 2)</f>
        <v>0.28</v>
      </c>
    </row>
    <row r="18" spans="1:10" ht="13.50" thickBot="1" customHeight="1">
      <c r="A18" s="8"/>
      <c r="B18" s="8"/>
      <c r="C18" s="8"/>
      <c r="D18" s="8"/>
      <c r="E18" s="8"/>
      <c r="F18" s="8"/>
      <c r="G18" s="21" t="s">
        <v>27</v>
      </c>
      <c r="H18" s="21"/>
      <c r="I18" s="21"/>
      <c r="J18" s="22">
        <f ca="1">ROUND(SUM(INDIRECT(ADDRESS(ROW()+(-1), COLUMN()+(0), 1)),INDIRECT(ADDRESS(ROW()+(-3), COLUMN()+(0), 1)),INDIRECT(ADDRESS(ROW()+(-6), COLUMN()+(0), 1))), 2)</f>
        <v>14.11</v>
      </c>
    </row>
    <row r="21" spans="1:10" ht="13.50" thickBot="1" customHeight="1">
      <c r="A21" s="23" t="s">
        <v>28</v>
      </c>
      <c r="B21" s="23"/>
      <c r="C21" s="23"/>
      <c r="D21" s="23"/>
      <c r="E21" s="23"/>
      <c r="F21" s="23" t="s">
        <v>29</v>
      </c>
      <c r="G21" s="23"/>
      <c r="H21" s="23" t="s">
        <v>30</v>
      </c>
      <c r="I21" s="23"/>
      <c r="J21" s="23" t="s">
        <v>31</v>
      </c>
    </row>
    <row r="22" spans="1:10" ht="13.50" thickBot="1" customHeight="1">
      <c r="A22" s="24" t="s">
        <v>32</v>
      </c>
      <c r="B22" s="24"/>
      <c r="C22" s="24"/>
      <c r="D22" s="24"/>
      <c r="E22" s="24"/>
      <c r="F22" s="25">
        <v>1.18202e+06</v>
      </c>
      <c r="G22" s="25"/>
      <c r="H22" s="25">
        <v>1.18202e+06</v>
      </c>
      <c r="I22" s="25"/>
      <c r="J22" s="25" t="s">
        <v>33</v>
      </c>
    </row>
    <row r="23" spans="1:10" ht="13.50" thickBot="1" customHeight="1">
      <c r="A23" s="26" t="s">
        <v>34</v>
      </c>
      <c r="B23" s="26"/>
      <c r="C23" s="26"/>
      <c r="D23" s="26"/>
      <c r="E23" s="26"/>
      <c r="F23" s="27"/>
      <c r="G23" s="27"/>
      <c r="H23" s="27"/>
      <c r="I23" s="27"/>
      <c r="J23" s="27"/>
    </row>
    <row r="26" spans="1:1" ht="33.75" thickBot="1" customHeight="1">
      <c r="A26" s="1" t="s">
        <v>35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36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