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<sst xmlns="http://schemas.openxmlformats.org/spreadsheetml/2006/main" count="44" uniqueCount="44">
  <si>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</si>
  <si>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HYO070</t>
  </si>
  <si>
    <t xml:space="preserve">Ud</t>
  </si>
  <si>
    <t xml:space="preserve">Formación de pendientes en ducha de obra, con kit Schlüter-KERDI-SHOWER-T "SCHLÜTER-SYSTEMS".</t>
  </si>
  <si>
    <r>
      <rPr>
        <sz val="8.25"/>
        <color rgb="FF000000"/>
        <rFont val="Arial"/>
        <family val="2"/>
      </rPr>
      <t xml:space="preserve">Formación de pendientes en ducha de obra, con kit Schlüter-KERDI-SHOWER-T 965/1525 S "SCHLÜTER-SYSTEMS", de 965x1525 mm, formado por panel de formación de pendientes de dos piezas con una pendiente mayor del 2% y lámina impermeabilizante flexible de polietileno con geotextil no tejido. Incluso adhesivo cementoso de fraguado normal C1, para fijar el panel al soporte y adhesivo bicomponente, Schlüter-KERDI-COLL-L "SCHLÜTER-SYSTEMS" para fijar la lámina al panel.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</si>
  <si>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</si>
  <si>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</si>
  <si>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</si>
  <si>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</si>
  <si>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</si>
  <si>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</si>
  <si>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</si>
  <si>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mt15res212d</t>
  </si>
  <si>
    <t xml:space="preserve">Ud</t>
  </si>
  <si>
    <t xml:space="preserve">Kit Schlüter-KERDI-SHOWER-T 965/1525 S "SCHLÜTER-SYSTEMS", de 965x1525 mm, formado por panel de formación de pendientes de dos piezas con una pendiente mayor del 2% y lámina impermeabilizante flexible de polietileno con geotextil no tejido, para sumidero.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</si>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</sst>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25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194.05</v>
      </c>
      <c r="J10" s="12">
        <f ca="1">ROUND(INDIRECT(ADDRESS(ROW()+(0), COLUMN()+(-3), 1))*INDIRECT(ADDRESS(ROW()+(0), COLUMN()+(-1), 1)), 2)</f>
        <v>194.05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10.25</v>
      </c>
      <c r="H11" s="11"/>
      <c r="I11" s="12">
        <v>0.35</v>
      </c>
      <c r="J11" s="12">
        <f ca="1">ROUND(INDIRECT(ADDRESS(ROW()+(0), COLUMN()+(-3), 1))*INDIRECT(ADDRESS(ROW()+(0), COLUMN()+(-1), 1)), 2)</f>
        <v>3.59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0.5</v>
      </c>
      <c r="H12" s="13"/>
      <c r="I12" s="14">
        <v>11.92</v>
      </c>
      <c r="J12" s="14">
        <f ca="1">ROUND(INDIRECT(ADDRESS(ROW()+(0), COLUMN()+(-3), 1))*INDIRECT(ADDRESS(ROW()+(0), COLUMN()+(-1), 1)), 2)</f>
        <v>5.96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203.6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0.302</v>
      </c>
      <c r="H15" s="11"/>
      <c r="I15" s="12">
        <v>23.1</v>
      </c>
      <c r="J15" s="12">
        <f ca="1">ROUND(INDIRECT(ADDRESS(ROW()+(0), COLUMN()+(-3), 1))*INDIRECT(ADDRESS(ROW()+(0), COLUMN()+(-1), 1)), 2)</f>
        <v>6.98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0.302</v>
      </c>
      <c r="H16" s="13"/>
      <c r="I16" s="14">
        <v>21.94</v>
      </c>
      <c r="J16" s="14">
        <f ca="1">ROUND(INDIRECT(ADDRESS(ROW()+(0), COLUMN()+(-3), 1))*INDIRECT(ADDRESS(ROW()+(0), COLUMN()+(-1), 1)), 2)</f>
        <v>6.63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13.61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217.21</v>
      </c>
      <c r="J19" s="14">
        <f ca="1">ROUND(INDIRECT(ADDRESS(ROW()+(0), COLUMN()+(-3), 1))*INDIRECT(ADDRESS(ROW()+(0), COLUMN()+(-1), 1))/100, 2)</f>
        <v>4.34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221.55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/>
      <c r="K24" s="29">
        <v>3</v>
      </c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