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<sst xmlns="http://schemas.openxmlformats.org/spreadsheetml/2006/main" count="38" uniqueCount="38">
  <si>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</si>
  <si>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IBF070</t>
  </si>
  <si>
    <t xml:space="preserve">Ud</t>
  </si>
  <si>
    <t xml:space="preserve">Unidad interior de aire acondicionado, de pared.</t>
  </si>
  <si>
    <r>
      <rPr>
        <sz val="8.25"/>
        <color rgb="FF000000"/>
        <rFont val="Arial"/>
        <family val="2"/>
      </rPr>
      <t xml:space="preserve">Unidad interior de aire acondicionado, de pared, sistema VRF, modelo ASYA004GTEH "FUJITSU", refrigerante R-410A, alimentación monofásica (230V/50Hz), potencia frigorífica 1,1 kW (temperatura de bulbo seco del aire interior 27°C, temperatura de bulbo húmedo del aire interior 19°C, temperatura de bulbo seco del aire exterior 35°C, temperatura de bulbo húmedo del aire exterior 24°C), potencia calorífica 1,3 kW (temperatura de bulbo húmedo del aire interior 20°C, temperatura de bulbo seco del aire interior 15°C, temperatura de bulbo húmedo del aire exterior 7°C, temperatura de bulbo seco del aire exterior 6°C), consumo eléctrico 13 W, caudal de aire a velocidad alta/media/baja: 430/390/360 m³/h, presión sonora a velocidad alta/media/baja: 31/28/24 dBA, anchura 820 mm, profundidad 206 mm, altura 262 mm, peso 7,5 kg, diámetro de conexión de la tubería de líquido 1/4", diámetro de conexión de la tubería de gas 3/8", rango de funcionamiento de temperatura del aire interior en refrigeración desde 18 hasta 30°C, rango de funcionamiento de temperatura del aire interior en calefacción desde 16 hasta 30°C, con válvula de expansión electrónica EEV. Regulación: control remoto por cable, modelo UTY-RNNYM.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</si>
  <si>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</si>
  <si>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</si>
  <si>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</si>
  <si>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</si>
  <si>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</si>
  <si>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</si>
  <si>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</si>
  <si>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mt42fuj160a</t>
  </si>
  <si>
    <t xml:space="preserve">Ud</t>
  </si>
  <si>
    <t xml:space="preserve">Unidad interior de aire acondicionado, de pared, sistema VRF, modelo ASYA004GTEH "FUJITSU", refrigerante R-410A, alimentación monofásica (230V/50Hz), potencia frigorífica 1,1 kW (temperatura de bulbo seco del aire interior 27°C, temperatura de bulbo húmedo del aire interior 19°C, temperatura de bulbo seco del aire exterior 35°C, temperatura de bulbo húmedo del aire exterior 24°C), potencia calorífica 1,3 kW (temperatura de bulbo húmedo del aire interior 20°C, temperatura de bulbo seco del aire interior 15°C, temperatura de bulbo húmedo del aire exterior 7°C, temperatura de bulbo seco del aire exterior 6°C), consumo eléctrico 13 W, caudal de aire a velocidad alta/media/baja: 430/390/360 m³/h, presión sonora a velocidad alta/media/baja: 31/28/24 dBA, anchura 820 mm, profundidad 206 mm, altura 262 mm, peso 7,5 kg, diámetro de conexión de la tubería de líquido 1/4", diámetro de conexión de la tubería de gas 3/8", rango de funcionamiento de temperatura del aire interior en refrigeración desde 18 hasta 30°C, rango de funcionamiento de temperatura del aire interior en calefacción desde 16 hasta 30°C, con válvula de expansión electrónica EEV.</t>
  </si>
  <si>
    <t xml:space="preserve">mt42fuj515a</t>
  </si>
  <si>
    <t xml:space="preserve">Ud</t>
  </si>
  <si>
    <t xml:space="preserve">Control remoto por cable, modelo UTY-RNNYM "FUJITSU", con posibilidad de controlar hasta 16 unidades interiores de aire acondicionado, con sensor de temperatura ambiente y programación diaria y semanal.</t>
  </si>
  <si>
    <t xml:space="preserve">mt42fuj900</t>
  </si>
  <si>
    <t xml:space="preserve">m</t>
  </si>
  <si>
    <t xml:space="preserve">Cable bipolar, de 0,5 mm² de sección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</si>
  <si>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</si>
  <si>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</si>
  <si>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</si>
  <si>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</si>
  <si>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</si>
  <si>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</si>
  <si>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</si>
  <si>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</si>
  <si>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</si>
  <si>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</si>
  <si>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</si>
  <si>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</si>
  <si>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</si>
  <si>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</si>
  <si>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</si>
  <si>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317,87€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</si>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</sst>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820</v>
      </c>
      <c r="G10" s="12">
        <f ca="1">ROUND(INDIRECT(ADDRESS(ROW()+(0), COLUMN()+(-2), 1))*INDIRECT(ADDRESS(ROW()+(0), COLUMN()+(-1), 1)), 2)</f>
        <v>820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240</v>
      </c>
      <c r="G11" s="12">
        <f ca="1">ROUND(INDIRECT(ADDRESS(ROW()+(0), COLUMN()+(-2), 1))*INDIRECT(ADDRESS(ROW()+(0), COLUMN()+(-1), 1)), 2)</f>
        <v>240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0.8</v>
      </c>
      <c r="G12" s="12">
        <f ca="1">ROUND(INDIRECT(ADDRESS(ROW()+(0), COLUMN()+(-2), 1))*INDIRECT(ADDRESS(ROW()+(0), COLUMN()+(-1), 1)), 2)</f>
        <v>2.4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1.23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1066.09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1.073</v>
      </c>
      <c r="F16" s="12">
        <v>22.74</v>
      </c>
      <c r="G16" s="12">
        <f ca="1">ROUND(INDIRECT(ADDRESS(ROW()+(0), COLUMN()+(-2), 1))*INDIRECT(ADDRESS(ROW()+(0), COLUMN()+(-1), 1)), 2)</f>
        <v>24.4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1.073</v>
      </c>
      <c r="F17" s="14">
        <v>20.98</v>
      </c>
      <c r="G17" s="14">
        <f ca="1">ROUND(INDIRECT(ADDRESS(ROW()+(0), COLUMN()+(-2), 1))*INDIRECT(ADDRESS(ROW()+(0), COLUMN()+(-1), 1)), 2)</f>
        <v>22.51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46.91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1113</v>
      </c>
      <c r="G20" s="14">
        <f ca="1">ROUND(INDIRECT(ADDRESS(ROW()+(0), COLUMN()+(-2), 1))*INDIRECT(ADDRESS(ROW()+(0), COLUMN()+(-1), 1))/100, 2)</f>
        <v>22.26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1135.26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