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<sst xmlns="http://schemas.openxmlformats.org/spreadsheetml/2006/main" count="29" uniqueCount="29">
  <si>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</si>
  <si>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</si>
  <si>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</si>
  <si>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</si>
  <si>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 Q (Volumen de Refrigerante Variable, para sustitución), bomba de calor con recuperación de calor, modelo RQEQ540P3 "DAIKIN", para gas R-410A en sustitución de unidad exterior para gas R-22, alimentación trifásica (400V/50Hz), formada por tres unidades RQEQ180P3, potencia frigorífica nominal 54 kW (temperatura de bulbo húmedo del aire interior 19°C, temperatura de bulbo seco del aire exterior 35°C), EER 3,48, rango de funcionamiento de temperatura de bulbo seco del aire exterior en refrigeración desde -5 hasta 43°C, potencia calorífica nominal 60 kW (temperatura de bulbo seco del aire interior 20°C, temperatura de bulbo seco del aire exterior 7°C), COP 3,72,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</si>
  <si>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</si>
  <si>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</si>
  <si>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</si>
  <si>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</si>
  <si>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</si>
  <si>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</si>
  <si>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</si>
  <si>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mt42dai008c</t>
  </si>
  <si>
    <t xml:space="preserve">Ud</t>
  </si>
  <si>
    <t xml:space="preserve">Combinación de tres unidades exteriores de aire acondicionado para sistema VRV-IV Q (Volumen de Refrigerante Variable, para sustitución), bomba de calor con recuperación de calor, modelo RQEQ540P3 "DAIKIN", para gas R-410A en sustitución de unidad exterior para gas R-22, alimentación trifásica (400V/50Hz), formada por tres unidades RQEQ180P3, potencia frigorífica nominal 54 kW (temperatura de bulbo húmedo del aire interior 19°C, temperatura de bulbo seco del aire exterior 35°C), EER 3,48, rango de funcionamiento de temperatura de bulbo seco del aire exterior en refrigeración desde -5 hasta 43°C, potencia calorífica nominal 60 kW (temperatura de bulbo seco del aire interior 20°C, temperatura de bulbo seco del aire exterior 7°C), COP 3,72,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</si>
  <si>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</si>
  <si>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</si>
  <si>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</si>
  <si>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</si>
  <si>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</si>
  <si>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</si>
  <si>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</si>
  <si>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</si>
  <si>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</si>
  <si>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</si>
  <si>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</si>
  <si>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</si>
  <si>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14.942,54€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</si>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</sst>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41515</v>
      </c>
      <c r="H10" s="14">
        <f ca="1">ROUND(INDIRECT(ADDRESS(ROW()+(0), COLUMN()+(-2), 1))*INDIRECT(ADDRESS(ROW()+(0), COLUMN()+(-1), 1)), 2)</f>
        <v>41515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7.796</v>
      </c>
      <c r="G13" s="13">
        <v>22.74</v>
      </c>
      <c r="H13" s="13">
        <f ca="1">ROUND(INDIRECT(ADDRESS(ROW()+(0), COLUMN()+(-2), 1))*INDIRECT(ADDRESS(ROW()+(0), COLUMN()+(-1), 1)), 2)</f>
        <v>177.28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7.796</v>
      </c>
      <c r="G14" s="14">
        <v>20.98</v>
      </c>
      <c r="H14" s="14">
        <f ca="1">ROUND(INDIRECT(ADDRESS(ROW()+(0), COLUMN()+(-2), 1))*INDIRECT(ADDRESS(ROW()+(0), COLUMN()+(-1), 1)), 2)</f>
        <v>163.56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340.84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41855.8</v>
      </c>
      <c r="H17" s="14">
        <f ca="1">ROUND(INDIRECT(ADDRESS(ROW()+(0), COLUMN()+(-2), 1))*INDIRECT(ADDRESS(ROW()+(0), COLUMN()+(-1), 1))/100, 2)</f>
        <v>837.12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