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<sst xmlns="http://schemas.openxmlformats.org/spreadsheetml/2006/main" count="44" uniqueCount="44">
  <si>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</si>
  <si>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</si>
  <si>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</si>
  <si>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</si>
  <si>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interior del edificio, de polietileno de alta densidad (PEAD/HDPE), de doble pared,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</si>
  <si>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</si>
  <si>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</si>
  <si>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</si>
  <si>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</si>
  <si>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</si>
  <si>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</si>
  <si>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</si>
  <si>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mt38dep120b</t>
  </si>
  <si>
    <t xml:space="preserve">Ud</t>
  </si>
  <si>
    <t xml:space="preserve">Depósito de combustible líquido, de superficie, de polietileno de alta densidad (PEAD/HDPE) con refuerzos de acero, de doble pared, de 1400x660x1660 mm, con una capacidad de 1000 litros y cuatro bocas de entrada/salida, según UNE-EN 13341.</t>
  </si>
  <si>
    <t xml:space="preserve">mt38dep112b</t>
  </si>
  <si>
    <t xml:space="preserve">Ud</t>
  </si>
  <si>
    <t xml:space="preserve">Indicador de nivel para depósito de combustible líquido de polietileno, de doble pared, con una capacidad de 1000 litros.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</si>
  <si>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</si>
  <si>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</si>
  <si>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</si>
  <si>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</si>
  <si>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</si>
  <si>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</si>
  <si>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</si>
  <si>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</si>
  <si>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</si>
  <si>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</si>
  <si>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</si>
  <si>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</si>
  <si>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</si>
  <si>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</si>
  <si>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</si>
  <si>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90,21€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</si>
  <si>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</si>
  <si>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</si>
  <si>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</si>
  <si>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</si>
  <si>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</si>
  <si>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</si>
  <si>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Tanques termoplásticos fijos para almacenamiento en superficie de gasóleos domésticos de calefacción, queroseno y combustibles diésel. Tanques de polietileno moldeados por extrusión-soplado, de polietileno moldeados por moldeo rotacional y de poliamida-6 fabricados por polimerización iónica.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</si>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</sst>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25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550.97</v>
      </c>
      <c r="J10" s="12">
        <f ca="1">ROUND(INDIRECT(ADDRESS(ROW()+(0), COLUMN()+(-3), 1))*INDIRECT(ADDRESS(ROW()+(0), COLUMN()+(-1), 1)), 2)</f>
        <v>550.97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16.27</v>
      </c>
      <c r="J11" s="12">
        <f ca="1">ROUND(INDIRECT(ADDRESS(ROW()+(0), COLUMN()+(-3), 1))*INDIRECT(ADDRESS(ROW()+(0), COLUMN()+(-1), 1)), 2)</f>
        <v>16.27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26.15</v>
      </c>
      <c r="J12" s="14">
        <f ca="1">ROUND(INDIRECT(ADDRESS(ROW()+(0), COLUMN()+(-3), 1))*INDIRECT(ADDRESS(ROW()+(0), COLUMN()+(-1), 1)), 2)</f>
        <v>26.15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593.39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0.877</v>
      </c>
      <c r="H15" s="11"/>
      <c r="I15" s="12">
        <v>22.74</v>
      </c>
      <c r="J15" s="12">
        <f ca="1">ROUND(INDIRECT(ADDRESS(ROW()+(0), COLUMN()+(-3), 1))*INDIRECT(ADDRESS(ROW()+(0), COLUMN()+(-1), 1)), 2)</f>
        <v>19.94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0.877</v>
      </c>
      <c r="H16" s="13"/>
      <c r="I16" s="14">
        <v>20.98</v>
      </c>
      <c r="J16" s="14">
        <f ca="1">ROUND(INDIRECT(ADDRESS(ROW()+(0), COLUMN()+(-3), 1))*INDIRECT(ADDRESS(ROW()+(0), COLUMN()+(-1), 1)), 2)</f>
        <v>18.4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38.34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631.73</v>
      </c>
      <c r="J19" s="14">
        <f ca="1">ROUND(INDIRECT(ADDRESS(ROW()+(0), COLUMN()+(-3), 1))*INDIRECT(ADDRESS(ROW()+(0), COLUMN()+(-1), 1))/100, 2)</f>
        <v>12.63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644.36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1.10201e+006</v>
      </c>
      <c r="G24" s="29"/>
      <c r="H24" s="29">
        <v>1.10201e+006</v>
      </c>
      <c r="I24" s="29"/>
      <c r="J24" s="29"/>
      <c r="K24" s="29">
        <v>3</v>
      </c>
    </row>
    <row r="25" spans="1:11" ht="45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