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<sst xmlns="http://schemas.openxmlformats.org/spreadsheetml/2006/main" count="45" uniqueCount="45">
  <si>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</si>
  <si>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ICE042</t>
  </si>
  <si>
    <t xml:space="preserve">Ud</t>
  </si>
  <si>
    <t xml:space="preserve">Radiador para calefacción a baja temperatura.</t>
  </si>
  <si>
    <r>
      <rPr>
        <sz val="8.25"/>
        <color rgb="FF000000"/>
        <rFont val="Arial"/>
        <family val="2"/>
      </rPr>
  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1112,6 W para salto térmico de 30°C, potencia calorífica 1479,1 W para salto térmico de 40°C, potencia calorífica 1981,4 W para salto térmico de 50°C, presión sonora 32 dBA, dimensiones 635x879x119 mm, peso 11,9 kg, color blanco RAL 9010. Incluso llave de paso termostática, soportes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</si>
  <si>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</si>
  <si>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</si>
  <si>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</si>
  <si>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</si>
  <si>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</si>
  <si>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</si>
  <si>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</si>
  <si>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mt38fer055c</t>
  </si>
  <si>
    <t xml:space="preserve">Ud</t>
  </si>
  <si>
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1112,6 W para salto térmico de 30°C, potencia calorífica 1479,1 W para salto térmico de 40°C, potencia calorífica 1981,4 W para salto térmico de 50°C, presión sonora 32 dBA, dimensiones 635x879x119 mm, peso 11,9 kg, color blanco RAL 9010.</t>
  </si>
  <si>
    <t xml:space="preserve">mt38fer058</t>
  </si>
  <si>
    <t xml:space="preserve">Ud</t>
  </si>
  <si>
    <t xml:space="preserve">Soporte de acero para radiador, para colocación mural con tornillos.</t>
  </si>
  <si>
    <t xml:space="preserve">mt38fer087</t>
  </si>
  <si>
    <t xml:space="preserve">Ud</t>
  </si>
  <si>
    <t xml:space="preserve">Kit para conexión de radiador a la tubería de distribución, compuesto por llave de paso termostática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</si>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</sst>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1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600.6</v>
      </c>
      <c r="J10" s="12">
        <f ca="1">ROUND(INDIRECT(ADDRESS(ROW()+(0), COLUMN()+(-3), 1))*INDIRECT(ADDRESS(ROW()+(0), COLUMN()+(-1), 1)), 2)</f>
        <v>600.6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</v>
      </c>
      <c r="H11" s="11"/>
      <c r="I11" s="12">
        <v>1.6</v>
      </c>
      <c r="J11" s="12">
        <f ca="1">ROUND(INDIRECT(ADDRESS(ROW()+(0), COLUMN()+(-3), 1))*INDIRECT(ADDRESS(ROW()+(0), COLUMN()+(-1), 1)), 2)</f>
        <v>3.2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26.2</v>
      </c>
      <c r="J12" s="14">
        <f ca="1">ROUND(INDIRECT(ADDRESS(ROW()+(0), COLUMN()+(-3), 1))*INDIRECT(ADDRESS(ROW()+(0), COLUMN()+(-1), 1)), 2)</f>
        <v>26.2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630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0.327</v>
      </c>
      <c r="H15" s="11"/>
      <c r="I15" s="12">
        <v>22.74</v>
      </c>
      <c r="J15" s="12">
        <f ca="1">ROUND(INDIRECT(ADDRESS(ROW()+(0), COLUMN()+(-3), 1))*INDIRECT(ADDRESS(ROW()+(0), COLUMN()+(-1), 1)), 2)</f>
        <v>7.44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0.327</v>
      </c>
      <c r="H16" s="13"/>
      <c r="I16" s="14">
        <v>20.98</v>
      </c>
      <c r="J16" s="14">
        <f ca="1">ROUND(INDIRECT(ADDRESS(ROW()+(0), COLUMN()+(-3), 1))*INDIRECT(ADDRESS(ROW()+(0), COLUMN()+(-1), 1)), 2)</f>
        <v>6.86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14.3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644.3</v>
      </c>
      <c r="J19" s="14">
        <f ca="1">ROUND(INDIRECT(ADDRESS(ROW()+(0), COLUMN()+(-3), 1))*INDIRECT(ADDRESS(ROW()+(0), COLUMN()+(-1), 1))/100, 2)</f>
        <v>12.89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657.19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